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rnov\Desktop\мои документы\"/>
    </mc:Choice>
  </mc:AlternateContent>
  <bookViews>
    <workbookView xWindow="-120" yWindow="-120" windowWidth="29040" windowHeight="15840" tabRatio="854" activeTab="7"/>
  </bookViews>
  <sheets>
    <sheet name="приложение 1 (шаблон)" sheetId="5" r:id="rId1"/>
    <sheet name="ООО&quot;Агросфера&quot;" sheetId="6" r:id="rId2"/>
    <sheet name="ООО&quot;Боготольская птицефабрика&quot;" sheetId="7" r:id="rId3"/>
    <sheet name="ООО&quot;СХП Дары Малиновки&quot;" sheetId="8" r:id="rId4"/>
    <sheet name="КФХ  Макулов Е.В." sheetId="9" r:id="rId5"/>
    <sheet name="КФХ  Гнетов И.Н." sheetId="10" r:id="rId6"/>
    <sheet name="ООО&quot;Зелёный мир" sheetId="11" r:id="rId7"/>
    <sheet name="КФХ Запольская П.К." sheetId="12" r:id="rId8"/>
    <sheet name="Лист2" sheetId="2" state="hidden" r:id="rId9"/>
    <sheet name="пример" sheetId="4" state="hidden" r:id="rId10"/>
  </sheets>
  <definedNames>
    <definedName name="Вид_ремонта">Лист2!$B$2:$B$8</definedName>
    <definedName name="Объект_ремонта">Лист2!$A$2:$A$8</definedName>
  </definedNames>
  <calcPr calcId="162913"/>
</workbook>
</file>

<file path=xl/calcChain.xml><?xml version="1.0" encoding="utf-8"?>
<calcChain xmlns="http://schemas.openxmlformats.org/spreadsheetml/2006/main">
  <c r="P29" i="4" l="1"/>
  <c r="O29" i="4"/>
  <c r="P28" i="4"/>
  <c r="O28" i="4"/>
  <c r="P27" i="4"/>
  <c r="O27" i="4"/>
  <c r="P26" i="4"/>
  <c r="O26" i="4"/>
  <c r="P25" i="4"/>
  <c r="O25" i="4"/>
  <c r="P24" i="4"/>
  <c r="O24" i="4"/>
  <c r="P23" i="4"/>
  <c r="O23" i="4"/>
  <c r="P22" i="4"/>
  <c r="O22" i="4"/>
  <c r="P21" i="4"/>
  <c r="O21" i="4"/>
  <c r="P20" i="4"/>
  <c r="O20" i="4"/>
  <c r="P19" i="4"/>
  <c r="O19" i="4"/>
  <c r="P18" i="4"/>
  <c r="O18" i="4"/>
  <c r="P17" i="4"/>
  <c r="O17" i="4"/>
  <c r="P16" i="4"/>
  <c r="O16" i="4"/>
  <c r="P15" i="4"/>
  <c r="O15" i="4"/>
  <c r="P14" i="4"/>
  <c r="O14" i="4"/>
  <c r="P13" i="4"/>
  <c r="O13" i="4"/>
  <c r="P12" i="4"/>
  <c r="O12" i="4"/>
  <c r="P11" i="4"/>
  <c r="O11" i="4"/>
  <c r="P10" i="4"/>
  <c r="O10" i="4"/>
  <c r="P9" i="4"/>
  <c r="O9" i="4"/>
  <c r="P8" i="4"/>
  <c r="O8" i="4"/>
</calcChain>
</file>

<file path=xl/sharedStrings.xml><?xml version="1.0" encoding="utf-8"?>
<sst xmlns="http://schemas.openxmlformats.org/spreadsheetml/2006/main" count="829" uniqueCount="210">
  <si>
    <t>Информация</t>
  </si>
  <si>
    <t>о планах проведения капитального ремонта</t>
  </si>
  <si>
    <t>№ п/п</t>
  </si>
  <si>
    <t>Наименование хозяйства</t>
  </si>
  <si>
    <t>Объект ремонта</t>
  </si>
  <si>
    <t>количество, ед.</t>
  </si>
  <si>
    <t>ИНН</t>
  </si>
  <si>
    <t>Район, округ</t>
  </si>
  <si>
    <t>с ноября 2020 по октябрь 2021 включительно</t>
  </si>
  <si>
    <t>с ноября 2021 по октябрь 2022 включительно</t>
  </si>
  <si>
    <t>с ноября 2022 по октябрь 2023 включительно</t>
  </si>
  <si>
    <t>с ноября 2023 по октябрь 2024 включительно</t>
  </si>
  <si>
    <t>полный или агрегатный ремонт</t>
  </si>
  <si>
    <t>Самоходные опрыскиватели</t>
  </si>
  <si>
    <t>Самоходные косилки</t>
  </si>
  <si>
    <t>Вид_ремонта</t>
  </si>
  <si>
    <t>Объект_ремонта</t>
  </si>
  <si>
    <t>Трактор мощностью более 120 л.с.</t>
  </si>
  <si>
    <t>Зерноуборочный комбайн</t>
  </si>
  <si>
    <t>Кормоуборочный комбайн</t>
  </si>
  <si>
    <t>Трактор мощностью менее 120 л.с.</t>
  </si>
  <si>
    <t>стоимость ремонта, руб.</t>
  </si>
  <si>
    <t>Итого</t>
  </si>
  <si>
    <t>Капитальный ремонт трактора</t>
  </si>
  <si>
    <t>Капитальный ремонт КПП трактора</t>
  </si>
  <si>
    <t>Капитальный ремонт ДВС трактора</t>
  </si>
  <si>
    <t>Капитальный ремонт ведущего моста трактора</t>
  </si>
  <si>
    <t>1</t>
  </si>
  <si>
    <t>2</t>
  </si>
  <si>
    <t>3</t>
  </si>
  <si>
    <t>4</t>
  </si>
  <si>
    <t>5</t>
  </si>
  <si>
    <t>6</t>
  </si>
  <si>
    <t>7</t>
  </si>
  <si>
    <t>Приложение №1</t>
  </si>
  <si>
    <t>Боготольский</t>
  </si>
  <si>
    <t>на запрос  от 11.05.2021 г.</t>
  </si>
  <si>
    <t>ООО"СХП Дары Малиновки"</t>
  </si>
  <si>
    <t>ООО"Эльбрус"</t>
  </si>
  <si>
    <t>ООО"Боготольская птицефабрика"</t>
  </si>
  <si>
    <t>ООО"Зелёный мир"</t>
  </si>
  <si>
    <t>ООО"Агросфера"</t>
  </si>
  <si>
    <t>СПК"Оракский"</t>
  </si>
  <si>
    <t>ИП Глава КФХ Гнетов Иван Николаевич</t>
  </si>
  <si>
    <t>ИП Попов Михаил Петрович</t>
  </si>
  <si>
    <t>ИП Глава КФХ Макулов Ваиль Галиевич</t>
  </si>
  <si>
    <t>ИП Глава КФХ Макулов Евгений Ваильевич</t>
  </si>
  <si>
    <t>ИП  Глава КФХ Лебедева Антонина Евгеньевна</t>
  </si>
  <si>
    <t>ИП Глава КФХ Морозов Олег Иванович</t>
  </si>
  <si>
    <t>ИП Глава КФХ Тихонов Виктор Александрович</t>
  </si>
  <si>
    <t>ИП Глава КФХ Доброходов Дмитрий Николаевич</t>
  </si>
  <si>
    <t>ИП Глава КФХ Коротченко Виталий Александрович</t>
  </si>
  <si>
    <t xml:space="preserve">ИП Глава КФХ Коротченко Андрей  Виталиьевич </t>
  </si>
  <si>
    <t>ИП Глава КФХ Швец Виктор Игнатьевич</t>
  </si>
  <si>
    <t>ИП Глава КФХ Плотников Иван Алексеевич</t>
  </si>
  <si>
    <t>ИП Глава КФХ Рябчёнок Владимир Александрович</t>
  </si>
  <si>
    <t>ИП Глава КФХ Запольская Полина Константиновна</t>
  </si>
  <si>
    <t>приобретено  (название препарата)</t>
  </si>
  <si>
    <t>количество риобретеня т./л.</t>
  </si>
  <si>
    <t>Класс опасности</t>
  </si>
  <si>
    <t>цена за 1т/л</t>
  </si>
  <si>
    <t>8</t>
  </si>
  <si>
    <t>9</t>
  </si>
  <si>
    <t>10</t>
  </si>
  <si>
    <t>11</t>
  </si>
  <si>
    <t xml:space="preserve">площадь применения,га </t>
  </si>
  <si>
    <t>название культуры на которой будет применятся</t>
  </si>
  <si>
    <t>вредоносный фактор против которого запланировано применение</t>
  </si>
  <si>
    <t>12</t>
  </si>
  <si>
    <t>сроки и место проведения работ</t>
  </si>
  <si>
    <t>Справочно : для всех хояйств предоставлять в отдел с.х. Боготольского района еженедельно по пятницам, для того чтобы разместить сводную информацию  в дальнейшем на сайте Боготольского района</t>
  </si>
  <si>
    <t>Дивидент Стар</t>
  </si>
  <si>
    <t>Акиба</t>
  </si>
  <si>
    <t>Круцифер</t>
  </si>
  <si>
    <t>35 л</t>
  </si>
  <si>
    <t>230 л</t>
  </si>
  <si>
    <t>60 л</t>
  </si>
  <si>
    <t>Аксиал 50 КЭ (50гр/л+12,5 г/л)</t>
  </si>
  <si>
    <t>Аллюр Ж</t>
  </si>
  <si>
    <t>Альто Супер КЭ (250 г/л+80 г/л)</t>
  </si>
  <si>
    <t>Антивылегач ВР (675 г/л)</t>
  </si>
  <si>
    <t>Берес Амино Плант Ж</t>
  </si>
  <si>
    <t>Берес Амино Форте Ж</t>
  </si>
  <si>
    <t>Бомба  ВДГ (536+187 г/л)</t>
  </si>
  <si>
    <t>Борей Нео СК (125+100+50 г/л)</t>
  </si>
  <si>
    <t>Галион ВР (300+75 г/л)</t>
  </si>
  <si>
    <t>Горгон ВРК (300+150 г/л)</t>
  </si>
  <si>
    <t>Децис Эксперт КЭ (100 г/л)</t>
  </si>
  <si>
    <t>Дивидент Суприм КС (92,3г/л+36.92г/л+3)</t>
  </si>
  <si>
    <t>Камаро СЭ (300г/л+6,25г/л)</t>
  </si>
  <si>
    <t>Квикстеп МКЭ (130+80г/л)</t>
  </si>
  <si>
    <t>Колосаль Про КМЭ (333+200г/л)</t>
  </si>
  <si>
    <t>Миура КЭ (125г/л)</t>
  </si>
  <si>
    <t>Парадокс+Грейдер+Адью</t>
  </si>
  <si>
    <t>Редриго Про КС (150+20г/л+20г/л)4х5л</t>
  </si>
  <si>
    <t>Рэгги ВРК (750 г/л)</t>
  </si>
  <si>
    <t>Секатор ТУРБО МД(25+100+250 г/л)</t>
  </si>
  <si>
    <t>Табу ВСК (500 г/л)</t>
  </si>
  <si>
    <t>ЭСТОК ВДГ (750 г/л)</t>
  </si>
  <si>
    <t>Эформ КС (106 г/л+141 г/л)</t>
  </si>
  <si>
    <t>3(1)</t>
  </si>
  <si>
    <t>пшеница</t>
  </si>
  <si>
    <t>пшеница,рапс,лён</t>
  </si>
  <si>
    <t>лён</t>
  </si>
  <si>
    <t>рапс</t>
  </si>
  <si>
    <t>пшеница, рапс</t>
  </si>
  <si>
    <t>овсюг</t>
  </si>
  <si>
    <t>улчшение свойств гербицида</t>
  </si>
  <si>
    <t>фунгицид против болезней</t>
  </si>
  <si>
    <t>регулятор роста</t>
  </si>
  <si>
    <t>подкормка</t>
  </si>
  <si>
    <t>протравливание семян</t>
  </si>
  <si>
    <t>широколистные сорняки</t>
  </si>
  <si>
    <t>цветоед,блоха</t>
  </si>
  <si>
    <t>сорняки</t>
  </si>
  <si>
    <t>блоха</t>
  </si>
  <si>
    <t>болезни</t>
  </si>
  <si>
    <t>вредители</t>
  </si>
  <si>
    <t>05.06-20.06</t>
  </si>
  <si>
    <t>20.06-28.06</t>
  </si>
  <si>
    <t>25.06-30.06</t>
  </si>
  <si>
    <t>01.06-20.06</t>
  </si>
  <si>
    <t>10.06-25.06</t>
  </si>
  <si>
    <t>10.06-30.06</t>
  </si>
  <si>
    <t>15.06-30.06</t>
  </si>
  <si>
    <t>протравливание семян рапса</t>
  </si>
  <si>
    <t>крест.блохки</t>
  </si>
  <si>
    <t>10.05-31.05</t>
  </si>
  <si>
    <t>Раксон</t>
  </si>
  <si>
    <t>протравливание семян пшеницы</t>
  </si>
  <si>
    <t>болезни семян</t>
  </si>
  <si>
    <t>сорняки посевов рапса одн.многл. Двудольнные</t>
  </si>
  <si>
    <t>протравливание семян ячменя</t>
  </si>
  <si>
    <t>Допинг КЭ</t>
  </si>
  <si>
    <t>злак.сорняки (овсюг)</t>
  </si>
  <si>
    <t>05.06-20.06.2021</t>
  </si>
  <si>
    <t>Аминка ФЛО КЭ</t>
  </si>
  <si>
    <t xml:space="preserve">одн.и некоторые мнг.двуд. широколиственные сорняки </t>
  </si>
  <si>
    <t>Карбезим КС</t>
  </si>
  <si>
    <t>болезни семян (протраливание семян)</t>
  </si>
  <si>
    <t>Профи Супер КЭ</t>
  </si>
  <si>
    <t>болезни всходов (виды ржавчины,септориз листьев и колоса мучнистая роса)</t>
  </si>
  <si>
    <t>Альбит ТПС</t>
  </si>
  <si>
    <t>регулятор  роста растений</t>
  </si>
  <si>
    <t>Этамастер Супер</t>
  </si>
  <si>
    <t>однолетние и нек.многолетние широколиственные сорнки</t>
  </si>
  <si>
    <t>злаковые сорняки</t>
  </si>
  <si>
    <t>Злако супер  КЭ</t>
  </si>
  <si>
    <t>Гурон КЭ</t>
  </si>
  <si>
    <t>Ци Альфа КЭ</t>
  </si>
  <si>
    <t>вредители блошки, цветоед</t>
  </si>
  <si>
    <t>Санум</t>
  </si>
  <si>
    <t>Пантера</t>
  </si>
  <si>
    <t>Аквамикс</t>
  </si>
  <si>
    <t>Риматозота</t>
  </si>
  <si>
    <t>горох</t>
  </si>
  <si>
    <t>злакове сорняки</t>
  </si>
  <si>
    <t xml:space="preserve">вредители </t>
  </si>
  <si>
    <t>некорневая подкормка посевов</t>
  </si>
  <si>
    <t>Клотиамет Дуо КС</t>
  </si>
  <si>
    <t>Этидот 67</t>
  </si>
  <si>
    <t>05.06-30.06.2021</t>
  </si>
  <si>
    <t xml:space="preserve"> (протраливание семян)</t>
  </si>
  <si>
    <t>05.06-11.06.2021</t>
  </si>
  <si>
    <t>болезни посевов пшеницы (мучн.роса, гельминтоспориоз)</t>
  </si>
  <si>
    <t>11.06-30.06.2021</t>
  </si>
  <si>
    <t>Ирбис</t>
  </si>
  <si>
    <t xml:space="preserve">однолетние злаковые сорняки(овсюг,просо куриное,щетинники,метлица полевая) </t>
  </si>
  <si>
    <t>Глибест Гранд</t>
  </si>
  <si>
    <t>злаковые сорняки, злостные многллетние сорняки</t>
  </si>
  <si>
    <t>пары</t>
  </si>
  <si>
    <t>Гумат Азота Ж</t>
  </si>
  <si>
    <t>Цинк сенокислый</t>
  </si>
  <si>
    <t>Акварин</t>
  </si>
  <si>
    <t>15.06-30.06.2021</t>
  </si>
  <si>
    <t>10.08.-20.08.2021</t>
  </si>
  <si>
    <t>крестоцветные блошки ,рапсовый цветоед</t>
  </si>
  <si>
    <t>11.07-18.07.2021 года  участки с кадастровым номером 24:06:0000000:1219  и  24:06:4503001:262</t>
  </si>
  <si>
    <t>11.07-18.07.2021 года  участки с кадастровым номером 24:06:4503002:122 (у поста ГАИ)</t>
  </si>
  <si>
    <t>Кунфу супер</t>
  </si>
  <si>
    <t>595 л</t>
  </si>
  <si>
    <t>Базарган ВР</t>
  </si>
  <si>
    <t>80 л</t>
  </si>
  <si>
    <t>ячмень</t>
  </si>
  <si>
    <t>люцерна</t>
  </si>
  <si>
    <t>однолнетние двудольные сорняки</t>
  </si>
  <si>
    <t>Селест Топ КС</t>
  </si>
  <si>
    <t>150 л</t>
  </si>
  <si>
    <t>Сигма 90 (ПАВ)</t>
  </si>
  <si>
    <t>546,8 л</t>
  </si>
  <si>
    <t>протравливание семян рапса перед посевом</t>
  </si>
  <si>
    <t>поверхостно-активное -вещество усилитель действия препаратов при протравливании семян пшенцы ,ячменя.химпрополке озимых</t>
  </si>
  <si>
    <t>Коррида ВДГ</t>
  </si>
  <si>
    <t>57,68 кг</t>
  </si>
  <si>
    <t>оз.пшеница</t>
  </si>
  <si>
    <t>яр.пшеница</t>
  </si>
  <si>
    <t>Рапс Агро ВР</t>
  </si>
  <si>
    <t>5,96 кг</t>
  </si>
  <si>
    <t>18 кг</t>
  </si>
  <si>
    <t>01.06.-30.06.</t>
  </si>
  <si>
    <t>350 л</t>
  </si>
  <si>
    <t>Карате Зеон</t>
  </si>
  <si>
    <t>115,7 л</t>
  </si>
  <si>
    <t>Монарх ВДГ</t>
  </si>
  <si>
    <t>хлебные жуки,вредный  клоп черепашка</t>
  </si>
  <si>
    <t>Фалькон КЭ</t>
  </si>
  <si>
    <t>оз.рожь</t>
  </si>
  <si>
    <t>грибковые болезни листьев ,колоса и стебля</t>
  </si>
  <si>
    <t>01.06.-10.06.</t>
  </si>
  <si>
    <t>о  прибретённых  СХЗР на 2021 год (на 12.07.2021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</si>
</sst>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;"/>
    <numFmt numFmtId="165" formatCode="0;;"/>
  </numFmts>
  <fonts count="7" x14ac:knownFonts="1">
    <font>
      <sz val="11"/>
      <color theme="1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1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/>
    <xf numFmtId="4" fontId="2" fillId="0" borderId="1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/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3" xfId="0" applyFont="1" applyBorder="1"/>
    <xf numFmtId="1" fontId="4" fillId="0" borderId="1" xfId="0" applyNumberFormat="1" applyFont="1" applyBorder="1"/>
  </cellXfs>
  <cellStyles count="1">
    <cellStyle name="Обычный" xfId="0" builtinId="0"/>
  </cellStyles>
  <dxfs count="129"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Таблица13" displayName="Таблица13" ref="A8:L30" totalsRowShown="0" headerRowDxfId="128" headerRowBorderDxfId="127" tableBorderDxfId="126" totalsRowBorderDxfId="125">
  <autoFilter ref="A8:L30"/>
  <tableColumns count="12">
    <tableColumn id="1" name="1" dataDxfId="124"/>
    <tableColumn id="2" name="2" dataDxfId="123"/>
    <tableColumn id="3" name="3" dataDxfId="122"/>
    <tableColumn id="4" name="4" dataDxfId="121"/>
    <tableColumn id="5" name="5" dataDxfId="120"/>
    <tableColumn id="6" name="6" dataDxfId="119"/>
    <tableColumn id="9" name="7" dataDxfId="118"/>
    <tableColumn id="8" name="8" dataDxfId="117"/>
    <tableColumn id="10" name="9" dataDxfId="116"/>
    <tableColumn id="11" name="10" dataDxfId="115"/>
    <tableColumn id="12" name="11" dataDxfId="114"/>
    <tableColumn id="7" name="12" dataDxfId="11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Таблица132" displayName="Таблица132" ref="A8:L31" totalsRowShown="0" headerRowDxfId="112" headerRowBorderDxfId="111" tableBorderDxfId="110" totalsRowBorderDxfId="109">
  <autoFilter ref="A8:L31"/>
  <tableColumns count="12">
    <tableColumn id="1" name="1" dataDxfId="108"/>
    <tableColumn id="2" name="2" dataDxfId="107"/>
    <tableColumn id="3" name="3" dataDxfId="106"/>
    <tableColumn id="4" name="4" dataDxfId="105"/>
    <tableColumn id="5" name="5" dataDxfId="104"/>
    <tableColumn id="6" name="6" dataDxfId="103"/>
    <tableColumn id="9" name="7" dataDxfId="102"/>
    <tableColumn id="8" name="8" dataDxfId="101"/>
    <tableColumn id="10" name="9" dataDxfId="100"/>
    <tableColumn id="11" name="10" dataDxfId="99"/>
    <tableColumn id="12" name="11" dataDxfId="98"/>
    <tableColumn id="7" name="12" dataDxfId="9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Таблица1324" displayName="Таблица1324" ref="A8:L30" totalsRowShown="0" headerRowDxfId="96" headerRowBorderDxfId="95" tableBorderDxfId="94" totalsRowBorderDxfId="93">
  <autoFilter ref="A8:L30"/>
  <tableColumns count="12">
    <tableColumn id="1" name="1" dataDxfId="92"/>
    <tableColumn id="2" name="2" dataDxfId="91"/>
    <tableColumn id="3" name="3" dataDxfId="90"/>
    <tableColumn id="4" name="4" dataDxfId="89"/>
    <tableColumn id="5" name="5" dataDxfId="88"/>
    <tableColumn id="6" name="6" dataDxfId="87"/>
    <tableColumn id="9" name="7" dataDxfId="86"/>
    <tableColumn id="8" name="8" dataDxfId="85"/>
    <tableColumn id="10" name="9" dataDxfId="84"/>
    <tableColumn id="11" name="10" dataDxfId="83"/>
    <tableColumn id="12" name="11" dataDxfId="82"/>
    <tableColumn id="7" name="12" dataDxfId="81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Таблица135" displayName="Таблица135" ref="A8:L31" totalsRowShown="0" headerRowDxfId="1" dataDxfId="0" headerRowBorderDxfId="15" tableBorderDxfId="16" totalsRowBorderDxfId="14">
  <autoFilter ref="A8:L31"/>
  <tableColumns count="12">
    <tableColumn id="1" name="1" dataDxfId="13"/>
    <tableColumn id="2" name="2" dataDxfId="12"/>
    <tableColumn id="3" name="3" dataDxfId="11"/>
    <tableColumn id="4" name="4" dataDxfId="10"/>
    <tableColumn id="5" name="5" dataDxfId="9"/>
    <tableColumn id="6" name="6" dataDxfId="8"/>
    <tableColumn id="9" name="7" dataDxfId="7"/>
    <tableColumn id="8" name="8" dataDxfId="6"/>
    <tableColumn id="10" name="9" dataDxfId="5"/>
    <tableColumn id="11" name="10" dataDxfId="4"/>
    <tableColumn id="12" name="11" dataDxfId="3"/>
    <tableColumn id="7" name="12" dataDxfId="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Таблица136" displayName="Таблица136" ref="A8:L30" totalsRowShown="0" headerRowDxfId="80" headerRowBorderDxfId="79" tableBorderDxfId="78" totalsRowBorderDxfId="77">
  <autoFilter ref="A8:L30"/>
  <tableColumns count="12">
    <tableColumn id="1" name="1" dataDxfId="76"/>
    <tableColumn id="2" name="2" dataDxfId="75"/>
    <tableColumn id="3" name="3" dataDxfId="74"/>
    <tableColumn id="4" name="4" dataDxfId="73"/>
    <tableColumn id="5" name="5" dataDxfId="72"/>
    <tableColumn id="6" name="6" dataDxfId="71"/>
    <tableColumn id="9" name="7" dataDxfId="70"/>
    <tableColumn id="8" name="8" dataDxfId="69"/>
    <tableColumn id="10" name="9" dataDxfId="68"/>
    <tableColumn id="11" name="10" dataDxfId="67"/>
    <tableColumn id="12" name="11" dataDxfId="66"/>
    <tableColumn id="7" name="12" dataDxfId="6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Таблица1367" displayName="Таблица1367" ref="A8:L25" totalsRowShown="0" headerRowDxfId="64" headerRowBorderDxfId="63" tableBorderDxfId="62" totalsRowBorderDxfId="61">
  <autoFilter ref="A8:L25"/>
  <tableColumns count="12">
    <tableColumn id="1" name="1" dataDxfId="60"/>
    <tableColumn id="2" name="2" dataDxfId="59"/>
    <tableColumn id="3" name="3" dataDxfId="58"/>
    <tableColumn id="4" name="4" dataDxfId="57"/>
    <tableColumn id="5" name="5" dataDxfId="56"/>
    <tableColumn id="6" name="6" dataDxfId="55"/>
    <tableColumn id="9" name="7" dataDxfId="54"/>
    <tableColumn id="8" name="8" dataDxfId="53"/>
    <tableColumn id="10" name="9" dataDxfId="52"/>
    <tableColumn id="11" name="10" dataDxfId="51"/>
    <tableColumn id="12" name="11" dataDxfId="50"/>
    <tableColumn id="7" name="12" dataDxfId="4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Таблица13678" displayName="Таблица13678" ref="A8:L25" totalsRowShown="0" headerRowDxfId="48" headerRowBorderDxfId="47" tableBorderDxfId="46" totalsRowBorderDxfId="45">
  <autoFilter ref="A8:L25"/>
  <tableColumns count="12">
    <tableColumn id="1" name="1" dataDxfId="44"/>
    <tableColumn id="2" name="2" dataDxfId="43"/>
    <tableColumn id="3" name="3" dataDxfId="42"/>
    <tableColumn id="4" name="4" dataDxfId="41"/>
    <tableColumn id="5" name="5" dataDxfId="40"/>
    <tableColumn id="6" name="6" dataDxfId="39"/>
    <tableColumn id="9" name="7" dataDxfId="38"/>
    <tableColumn id="8" name="8" dataDxfId="37"/>
    <tableColumn id="10" name="9" dataDxfId="36"/>
    <tableColumn id="11" name="10" dataDxfId="35"/>
    <tableColumn id="12" name="11" dataDxfId="34"/>
    <tableColumn id="7" name="12" dataDxfId="3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Таблица136789" displayName="Таблица136789" ref="A8:L25" totalsRowShown="0" headerRowDxfId="32" headerRowBorderDxfId="31" tableBorderDxfId="30" totalsRowBorderDxfId="29">
  <autoFilter ref="A8:L25"/>
  <tableColumns count="12">
    <tableColumn id="1" name="1" dataDxfId="28"/>
    <tableColumn id="2" name="2" dataDxfId="27"/>
    <tableColumn id="3" name="3" dataDxfId="26"/>
    <tableColumn id="4" name="4" dataDxfId="25"/>
    <tableColumn id="5" name="5" dataDxfId="24"/>
    <tableColumn id="6" name="6" dataDxfId="23"/>
    <tableColumn id="9" name="7" dataDxfId="22"/>
    <tableColumn id="8" name="8" dataDxfId="21"/>
    <tableColumn id="10" name="9" dataDxfId="20"/>
    <tableColumn id="11" name="10" dataDxfId="19"/>
    <tableColumn id="12" name="11" dataDxfId="18"/>
    <tableColumn id="7" name="12" dataDxfId="1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workbookViewId="0">
      <selection activeCell="F16" sqref="F16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49" style="18" customWidth="1"/>
    <col min="4" max="4" width="18.710937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15.28515625" style="18" customWidth="1"/>
    <col min="11" max="11" width="20.57031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5.75" x14ac:dyDescent="0.25">
      <c r="A4" s="45" t="s">
        <v>209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x14ac:dyDescent="0.25">
      <c r="A5" s="18">
        <v>3</v>
      </c>
    </row>
    <row r="6" spans="1:12" x14ac:dyDescent="0.25">
      <c r="A6" s="46" t="s">
        <v>2</v>
      </c>
      <c r="B6" s="46" t="s">
        <v>7</v>
      </c>
      <c r="C6" s="46" t="s">
        <v>3</v>
      </c>
      <c r="D6" s="46" t="s">
        <v>6</v>
      </c>
      <c r="E6" s="46" t="s">
        <v>57</v>
      </c>
      <c r="F6" s="46" t="s">
        <v>58</v>
      </c>
      <c r="G6" s="46" t="s">
        <v>59</v>
      </c>
      <c r="H6" s="46" t="s">
        <v>60</v>
      </c>
      <c r="I6" s="46" t="s">
        <v>65</v>
      </c>
      <c r="J6" s="46" t="s">
        <v>66</v>
      </c>
      <c r="K6" s="46" t="s">
        <v>67</v>
      </c>
      <c r="L6" s="46" t="s">
        <v>69</v>
      </c>
    </row>
    <row r="7" spans="1:12" ht="46.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x14ac:dyDescent="0.25">
      <c r="A9" s="31">
        <v>1</v>
      </c>
      <c r="B9" s="19" t="s">
        <v>35</v>
      </c>
      <c r="C9" s="19" t="s">
        <v>37</v>
      </c>
      <c r="D9" s="29">
        <v>2435006330</v>
      </c>
      <c r="E9" s="30"/>
      <c r="F9" s="22"/>
      <c r="G9" s="22"/>
      <c r="H9" s="22"/>
      <c r="I9" s="22"/>
      <c r="J9" s="22"/>
      <c r="K9" s="22"/>
      <c r="L9" s="24"/>
    </row>
    <row r="10" spans="1:12" x14ac:dyDescent="0.25">
      <c r="A10" s="31">
        <v>2</v>
      </c>
      <c r="B10" s="19" t="s">
        <v>35</v>
      </c>
      <c r="C10" s="19" t="s">
        <v>38</v>
      </c>
      <c r="D10" s="29">
        <v>2444001553</v>
      </c>
      <c r="E10" s="30"/>
      <c r="F10" s="22"/>
      <c r="G10" s="22"/>
      <c r="H10" s="22"/>
      <c r="I10" s="22"/>
      <c r="J10" s="22"/>
      <c r="K10" s="22"/>
      <c r="L10" s="24"/>
    </row>
    <row r="11" spans="1:12" x14ac:dyDescent="0.25">
      <c r="A11" s="31">
        <v>3</v>
      </c>
      <c r="B11" s="19" t="s">
        <v>35</v>
      </c>
      <c r="C11" s="19" t="s">
        <v>39</v>
      </c>
      <c r="D11" s="29">
        <v>2444001320</v>
      </c>
      <c r="E11" s="30"/>
      <c r="F11" s="22"/>
      <c r="G11" s="22"/>
      <c r="H11" s="22"/>
      <c r="I11" s="22"/>
      <c r="J11" s="22"/>
      <c r="K11" s="22"/>
      <c r="L11" s="24"/>
    </row>
    <row r="12" spans="1:12" x14ac:dyDescent="0.25">
      <c r="A12" s="31">
        <v>4</v>
      </c>
      <c r="B12" s="19" t="s">
        <v>35</v>
      </c>
      <c r="C12" s="19" t="s">
        <v>40</v>
      </c>
      <c r="D12" s="29">
        <v>2444302977</v>
      </c>
      <c r="E12" s="30"/>
      <c r="F12" s="22"/>
      <c r="G12" s="22"/>
      <c r="H12" s="22"/>
      <c r="I12" s="22"/>
      <c r="J12" s="22"/>
      <c r="K12" s="22"/>
      <c r="L12" s="24"/>
    </row>
    <row r="13" spans="1:12" x14ac:dyDescent="0.25">
      <c r="A13" s="31">
        <v>5</v>
      </c>
      <c r="B13" s="19" t="s">
        <v>35</v>
      </c>
      <c r="C13" s="19" t="s">
        <v>41</v>
      </c>
      <c r="D13" s="29">
        <v>2443030110</v>
      </c>
      <c r="E13" s="21"/>
      <c r="F13" s="22"/>
      <c r="G13" s="22"/>
      <c r="H13" s="22"/>
      <c r="I13" s="22"/>
      <c r="J13" s="22"/>
      <c r="K13" s="22"/>
      <c r="L13" s="24"/>
    </row>
    <row r="14" spans="1:12" x14ac:dyDescent="0.25">
      <c r="A14" s="31">
        <v>6</v>
      </c>
      <c r="B14" s="19" t="s">
        <v>35</v>
      </c>
      <c r="C14" s="19" t="s">
        <v>42</v>
      </c>
      <c r="D14" s="29">
        <v>2459016418</v>
      </c>
      <c r="E14" s="21"/>
      <c r="F14" s="22"/>
      <c r="G14" s="22"/>
      <c r="H14" s="22"/>
      <c r="I14" s="22"/>
      <c r="J14" s="22"/>
      <c r="K14" s="22"/>
      <c r="L14" s="24"/>
    </row>
    <row r="15" spans="1:12" x14ac:dyDescent="0.25">
      <c r="A15" s="31">
        <v>7</v>
      </c>
      <c r="B15" s="19" t="s">
        <v>35</v>
      </c>
      <c r="C15" s="19" t="s">
        <v>43</v>
      </c>
      <c r="D15" s="29">
        <v>244402092680</v>
      </c>
      <c r="E15" s="21"/>
      <c r="F15" s="22"/>
      <c r="G15" s="22"/>
      <c r="H15" s="22"/>
      <c r="I15" s="22"/>
      <c r="J15" s="22"/>
      <c r="K15" s="22"/>
      <c r="L15" s="24"/>
    </row>
    <row r="16" spans="1:12" x14ac:dyDescent="0.25">
      <c r="A16" s="31">
        <v>8</v>
      </c>
      <c r="B16" s="19" t="s">
        <v>35</v>
      </c>
      <c r="C16" s="19" t="s">
        <v>44</v>
      </c>
      <c r="D16" s="29">
        <v>244401211409</v>
      </c>
      <c r="E16" s="21"/>
      <c r="F16" s="22"/>
      <c r="G16" s="22"/>
      <c r="H16" s="22"/>
      <c r="I16" s="22"/>
      <c r="J16" s="22"/>
      <c r="K16" s="22"/>
      <c r="L16" s="24"/>
    </row>
    <row r="17" spans="1:12" x14ac:dyDescent="0.25">
      <c r="A17" s="31">
        <v>9</v>
      </c>
      <c r="B17" s="19" t="s">
        <v>35</v>
      </c>
      <c r="C17" s="19" t="s">
        <v>45</v>
      </c>
      <c r="D17" s="29">
        <v>244400444714</v>
      </c>
      <c r="E17" s="21"/>
      <c r="F17" s="22"/>
      <c r="G17" s="22"/>
      <c r="H17" s="22"/>
      <c r="I17" s="22"/>
      <c r="J17" s="22"/>
      <c r="K17" s="22"/>
      <c r="L17" s="24"/>
    </row>
    <row r="18" spans="1:12" x14ac:dyDescent="0.25">
      <c r="A18" s="31">
        <v>10</v>
      </c>
      <c r="B18" s="19" t="s">
        <v>35</v>
      </c>
      <c r="C18" s="19" t="s">
        <v>46</v>
      </c>
      <c r="D18" s="29">
        <v>244402012692</v>
      </c>
      <c r="E18" s="21"/>
      <c r="F18" s="22"/>
      <c r="G18" s="22"/>
      <c r="H18" s="22"/>
      <c r="I18" s="22"/>
      <c r="J18" s="22"/>
      <c r="K18" s="22"/>
      <c r="L18" s="24"/>
    </row>
    <row r="19" spans="1:12" x14ac:dyDescent="0.25">
      <c r="A19" s="31">
        <v>11</v>
      </c>
      <c r="B19" s="19" t="s">
        <v>35</v>
      </c>
      <c r="C19" s="19" t="s">
        <v>47</v>
      </c>
      <c r="D19" s="29">
        <v>270605815175</v>
      </c>
      <c r="E19" s="21"/>
      <c r="F19" s="22"/>
      <c r="G19" s="22"/>
      <c r="H19" s="22"/>
      <c r="I19" s="22"/>
      <c r="J19" s="22"/>
      <c r="K19" s="22"/>
      <c r="L19" s="24"/>
    </row>
    <row r="20" spans="1:12" x14ac:dyDescent="0.25">
      <c r="A20" s="31">
        <v>12</v>
      </c>
      <c r="B20" s="19" t="s">
        <v>35</v>
      </c>
      <c r="C20" s="19" t="s">
        <v>48</v>
      </c>
      <c r="D20" s="29">
        <v>244430317600</v>
      </c>
      <c r="E20" s="21"/>
      <c r="F20" s="22"/>
      <c r="G20" s="22"/>
      <c r="H20" s="22"/>
      <c r="I20" s="22"/>
      <c r="J20" s="22"/>
      <c r="K20" s="22"/>
      <c r="L20" s="24"/>
    </row>
    <row r="21" spans="1:12" x14ac:dyDescent="0.25">
      <c r="A21" s="31">
        <v>13</v>
      </c>
      <c r="B21" s="19" t="s">
        <v>35</v>
      </c>
      <c r="C21" s="19" t="s">
        <v>49</v>
      </c>
      <c r="D21" s="29">
        <v>243800014880</v>
      </c>
      <c r="E21" s="21"/>
      <c r="F21" s="22"/>
      <c r="G21" s="22"/>
      <c r="H21" s="22"/>
      <c r="I21" s="22"/>
      <c r="J21" s="22"/>
      <c r="K21" s="22"/>
      <c r="L21" s="24"/>
    </row>
    <row r="22" spans="1:12" x14ac:dyDescent="0.25">
      <c r="A22" s="31">
        <v>14</v>
      </c>
      <c r="B22" s="19" t="s">
        <v>35</v>
      </c>
      <c r="C22" s="19" t="s">
        <v>50</v>
      </c>
      <c r="D22" s="29">
        <v>244402407404</v>
      </c>
      <c r="E22" s="21"/>
      <c r="F22" s="22"/>
      <c r="G22" s="22"/>
      <c r="H22" s="22"/>
      <c r="I22" s="22"/>
      <c r="J22" s="22"/>
      <c r="K22" s="22"/>
      <c r="L22" s="24"/>
    </row>
    <row r="23" spans="1:12" x14ac:dyDescent="0.25">
      <c r="A23" s="31">
        <v>15</v>
      </c>
      <c r="B23" s="19" t="s">
        <v>35</v>
      </c>
      <c r="C23" s="19" t="s">
        <v>51</v>
      </c>
      <c r="D23" s="29">
        <v>244400178484</v>
      </c>
      <c r="E23" s="21"/>
      <c r="F23" s="22"/>
      <c r="G23" s="22"/>
      <c r="H23" s="22"/>
      <c r="I23" s="22"/>
      <c r="J23" s="22"/>
      <c r="K23" s="22"/>
      <c r="L23" s="24"/>
    </row>
    <row r="24" spans="1:12" x14ac:dyDescent="0.25">
      <c r="A24" s="31">
        <v>16</v>
      </c>
      <c r="B24" s="19" t="s">
        <v>35</v>
      </c>
      <c r="C24" s="19" t="s">
        <v>52</v>
      </c>
      <c r="D24" s="29">
        <v>244430915907</v>
      </c>
      <c r="E24" s="21"/>
      <c r="F24" s="22"/>
      <c r="G24" s="22"/>
      <c r="H24" s="22"/>
      <c r="I24" s="22"/>
      <c r="J24" s="22"/>
      <c r="K24" s="22"/>
      <c r="L24" s="24"/>
    </row>
    <row r="25" spans="1:12" x14ac:dyDescent="0.25">
      <c r="A25" s="31">
        <v>17</v>
      </c>
      <c r="B25" s="19" t="s">
        <v>35</v>
      </c>
      <c r="C25" s="19" t="s">
        <v>53</v>
      </c>
      <c r="D25" s="29">
        <v>244310042182</v>
      </c>
      <c r="E25" s="21"/>
      <c r="F25" s="22"/>
      <c r="G25" s="22"/>
      <c r="H25" s="22"/>
      <c r="I25" s="22"/>
      <c r="J25" s="22"/>
      <c r="K25" s="22"/>
      <c r="L25" s="24"/>
    </row>
    <row r="26" spans="1:12" x14ac:dyDescent="0.25">
      <c r="A26" s="31">
        <v>19</v>
      </c>
      <c r="B26" s="19" t="s">
        <v>35</v>
      </c>
      <c r="C26" s="19" t="s">
        <v>54</v>
      </c>
      <c r="D26" s="29">
        <v>244430626302</v>
      </c>
      <c r="E26" s="21"/>
      <c r="F26" s="22"/>
      <c r="G26" s="22"/>
      <c r="H26" s="22"/>
      <c r="I26" s="22"/>
      <c r="J26" s="22"/>
      <c r="K26" s="22"/>
      <c r="L26" s="24"/>
    </row>
    <row r="27" spans="1:12" x14ac:dyDescent="0.25">
      <c r="A27" s="31">
        <v>20</v>
      </c>
      <c r="B27" s="19" t="s">
        <v>35</v>
      </c>
      <c r="C27" s="19" t="s">
        <v>55</v>
      </c>
      <c r="D27" s="29">
        <v>244410003892</v>
      </c>
      <c r="E27" s="21"/>
      <c r="F27" s="22"/>
      <c r="G27" s="22"/>
      <c r="H27" s="22"/>
      <c r="I27" s="22"/>
      <c r="J27" s="22"/>
      <c r="K27" s="22"/>
      <c r="L27" s="24"/>
    </row>
    <row r="28" spans="1:12" x14ac:dyDescent="0.25">
      <c r="A28" s="31">
        <v>21</v>
      </c>
      <c r="B28" s="19" t="s">
        <v>35</v>
      </c>
      <c r="C28" s="19" t="s">
        <v>56</v>
      </c>
      <c r="D28" s="29">
        <v>244402910939</v>
      </c>
      <c r="E28" s="21"/>
      <c r="F28" s="22"/>
      <c r="G28" s="22"/>
      <c r="H28" s="22"/>
      <c r="I28" s="22"/>
      <c r="J28" s="22"/>
      <c r="K28" s="22"/>
      <c r="L28" s="24"/>
    </row>
    <row r="29" spans="1:12" x14ac:dyDescent="0.25">
      <c r="A29" s="23"/>
      <c r="B29" s="19"/>
      <c r="C29" s="19"/>
      <c r="D29" s="20"/>
      <c r="E29" s="21"/>
      <c r="F29" s="22"/>
      <c r="G29" s="22"/>
      <c r="H29" s="22"/>
      <c r="I29" s="22"/>
      <c r="J29" s="22"/>
      <c r="K29" s="22"/>
      <c r="L29" s="24"/>
    </row>
    <row r="30" spans="1:12" x14ac:dyDescent="0.25">
      <c r="A30" s="23"/>
      <c r="B30" s="19"/>
      <c r="C30" s="19"/>
      <c r="D30" s="20"/>
      <c r="E30" s="21"/>
      <c r="F30" s="22"/>
      <c r="G30" s="22"/>
      <c r="H30" s="22"/>
      <c r="I30" s="22"/>
      <c r="J30" s="22"/>
      <c r="K30" s="22"/>
      <c r="L30" s="24"/>
    </row>
    <row r="32" spans="1:12" ht="27" customHeight="1" x14ac:dyDescent="0.25">
      <c r="A32" s="32"/>
      <c r="B32" s="32"/>
      <c r="C32" s="32" t="s">
        <v>70</v>
      </c>
      <c r="D32" s="32"/>
      <c r="E32" s="32"/>
      <c r="F32" s="32"/>
      <c r="G32" s="32"/>
      <c r="H32" s="32"/>
      <c r="I32" s="32"/>
      <c r="J32" s="32"/>
      <c r="K32" s="32"/>
      <c r="L32" s="32"/>
    </row>
  </sheetData>
  <mergeCells count="14">
    <mergeCell ref="A3:L3"/>
    <mergeCell ref="A4:L4"/>
    <mergeCell ref="A6:A7"/>
    <mergeCell ref="B6:B7"/>
    <mergeCell ref="C6:C7"/>
    <mergeCell ref="D6:D7"/>
    <mergeCell ref="E6:E7"/>
    <mergeCell ref="F6:F7"/>
    <mergeCell ref="L6:L7"/>
    <mergeCell ref="G6:G7"/>
    <mergeCell ref="H6:H7"/>
    <mergeCell ref="I6:I7"/>
    <mergeCell ref="J6:J7"/>
    <mergeCell ref="K6:K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30">
      <formula1>Вид_ремонта</formula1>
    </dataValidation>
  </dataValidations>
  <pageMargins left="0.21" right="0.22" top="0.32" bottom="0.32" header="0.31496062992125984" footer="0.31496062992125984"/>
  <pageSetup paperSize="9" scale="65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9"/>
  <sheetViews>
    <sheetView workbookViewId="0">
      <selection activeCell="E13" sqref="E13"/>
    </sheetView>
  </sheetViews>
  <sheetFormatPr defaultRowHeight="15" x14ac:dyDescent="0.25"/>
  <cols>
    <col min="1" max="1" width="4.42578125" customWidth="1"/>
    <col min="2" max="2" width="17.85546875" customWidth="1"/>
    <col min="3" max="3" width="15.42578125" customWidth="1"/>
    <col min="4" max="4" width="17.5703125" customWidth="1"/>
    <col min="5" max="5" width="21.42578125" customWidth="1"/>
    <col min="6" max="6" width="16.140625" customWidth="1"/>
    <col min="7" max="7" width="12" customWidth="1"/>
    <col min="8" max="8" width="14.140625" customWidth="1"/>
    <col min="9" max="9" width="12" customWidth="1"/>
    <col min="10" max="10" width="14.140625" customWidth="1"/>
    <col min="11" max="11" width="12" customWidth="1"/>
    <col min="12" max="12" width="14.140625" customWidth="1"/>
    <col min="13" max="13" width="12" customWidth="1"/>
    <col min="14" max="14" width="14.140625" customWidth="1"/>
    <col min="15" max="15" width="11.85546875" customWidth="1"/>
    <col min="16" max="16" width="14" customWidth="1"/>
  </cols>
  <sheetData>
    <row r="3" spans="1:16" x14ac:dyDescent="0.25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9"/>
      <c r="P3" s="9"/>
    </row>
    <row r="4" spans="1:16" x14ac:dyDescent="0.25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9"/>
      <c r="P4" s="9"/>
    </row>
    <row r="5" spans="1:16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33" customHeight="1" x14ac:dyDescent="0.25">
      <c r="A6" s="51" t="s">
        <v>2</v>
      </c>
      <c r="B6" s="51" t="s">
        <v>7</v>
      </c>
      <c r="C6" s="51" t="s">
        <v>3</v>
      </c>
      <c r="D6" s="51" t="s">
        <v>6</v>
      </c>
      <c r="E6" s="51" t="s">
        <v>4</v>
      </c>
      <c r="F6" s="51" t="s">
        <v>12</v>
      </c>
      <c r="G6" s="48" t="s">
        <v>8</v>
      </c>
      <c r="H6" s="49"/>
      <c r="I6" s="48" t="s">
        <v>9</v>
      </c>
      <c r="J6" s="49"/>
      <c r="K6" s="48" t="s">
        <v>10</v>
      </c>
      <c r="L6" s="49"/>
      <c r="M6" s="48" t="s">
        <v>11</v>
      </c>
      <c r="N6" s="49"/>
      <c r="O6" s="48" t="s">
        <v>22</v>
      </c>
      <c r="P6" s="49"/>
    </row>
    <row r="7" spans="1:16" ht="30" x14ac:dyDescent="0.25">
      <c r="A7" s="52"/>
      <c r="B7" s="52"/>
      <c r="C7" s="52"/>
      <c r="D7" s="52"/>
      <c r="E7" s="52"/>
      <c r="F7" s="52"/>
      <c r="G7" s="10" t="s">
        <v>5</v>
      </c>
      <c r="H7" s="10" t="s">
        <v>21</v>
      </c>
      <c r="I7" s="10" t="s">
        <v>5</v>
      </c>
      <c r="J7" s="10" t="s">
        <v>21</v>
      </c>
      <c r="K7" s="10" t="s">
        <v>5</v>
      </c>
      <c r="L7" s="10" t="s">
        <v>21</v>
      </c>
      <c r="M7" s="10" t="s">
        <v>5</v>
      </c>
      <c r="N7" s="10" t="s">
        <v>21</v>
      </c>
      <c r="O7" s="10" t="s">
        <v>5</v>
      </c>
      <c r="P7" s="10" t="s">
        <v>21</v>
      </c>
    </row>
    <row r="8" spans="1:16" x14ac:dyDescent="0.25">
      <c r="A8" s="11"/>
      <c r="B8" s="11"/>
      <c r="C8" s="11"/>
      <c r="D8" s="12"/>
      <c r="E8" s="13"/>
      <c r="F8" s="13"/>
      <c r="G8" s="14"/>
      <c r="H8" s="15"/>
      <c r="I8" s="14"/>
      <c r="J8" s="15"/>
      <c r="K8" s="14"/>
      <c r="L8" s="15"/>
      <c r="M8" s="14"/>
      <c r="N8" s="15"/>
      <c r="O8" s="16">
        <f>SUM(G8,I8,K8,M8)</f>
        <v>0</v>
      </c>
      <c r="P8" s="17">
        <f>SUM(H8,J8,L8,N8)</f>
        <v>0</v>
      </c>
    </row>
    <row r="9" spans="1:16" x14ac:dyDescent="0.25">
      <c r="A9" s="11"/>
      <c r="B9" s="11"/>
      <c r="C9" s="11"/>
      <c r="D9" s="12"/>
      <c r="E9" s="13"/>
      <c r="F9" s="13"/>
      <c r="G9" s="14"/>
      <c r="H9" s="15"/>
      <c r="I9" s="14"/>
      <c r="J9" s="15"/>
      <c r="K9" s="14"/>
      <c r="L9" s="15"/>
      <c r="M9" s="14"/>
      <c r="N9" s="15"/>
      <c r="O9" s="16">
        <f t="shared" ref="O9:P29" si="0">SUM(G9,I9,K9,M9)</f>
        <v>0</v>
      </c>
      <c r="P9" s="17">
        <f t="shared" si="0"/>
        <v>0</v>
      </c>
    </row>
    <row r="10" spans="1:16" x14ac:dyDescent="0.25">
      <c r="A10" s="1"/>
      <c r="B10" s="1"/>
      <c r="C10" s="1"/>
      <c r="D10" s="5"/>
      <c r="E10" s="2"/>
      <c r="F10" s="2"/>
      <c r="G10" s="4"/>
      <c r="H10" s="6"/>
      <c r="I10" s="4"/>
      <c r="J10" s="6"/>
      <c r="K10" s="4"/>
      <c r="L10" s="6"/>
      <c r="M10" s="4"/>
      <c r="N10" s="6"/>
      <c r="O10" s="8">
        <f t="shared" si="0"/>
        <v>0</v>
      </c>
      <c r="P10" s="7">
        <f t="shared" si="0"/>
        <v>0</v>
      </c>
    </row>
    <row r="11" spans="1:16" x14ac:dyDescent="0.25">
      <c r="A11" s="1"/>
      <c r="B11" s="1"/>
      <c r="C11" s="1"/>
      <c r="D11" s="5"/>
      <c r="E11" s="2"/>
      <c r="F11" s="2"/>
      <c r="G11" s="4"/>
      <c r="H11" s="6"/>
      <c r="I11" s="4"/>
      <c r="J11" s="6"/>
      <c r="K11" s="4"/>
      <c r="L11" s="6"/>
      <c r="M11" s="4"/>
      <c r="N11" s="6"/>
      <c r="O11" s="8">
        <f t="shared" si="0"/>
        <v>0</v>
      </c>
      <c r="P11" s="7">
        <f t="shared" si="0"/>
        <v>0</v>
      </c>
    </row>
    <row r="12" spans="1:16" x14ac:dyDescent="0.25">
      <c r="A12" s="1"/>
      <c r="B12" s="1"/>
      <c r="C12" s="1"/>
      <c r="D12" s="5"/>
      <c r="E12" s="2"/>
      <c r="F12" s="2"/>
      <c r="G12" s="4"/>
      <c r="H12" s="6"/>
      <c r="I12" s="4"/>
      <c r="J12" s="6"/>
      <c r="K12" s="4"/>
      <c r="L12" s="6"/>
      <c r="M12" s="4"/>
      <c r="N12" s="6"/>
      <c r="O12" s="8">
        <f t="shared" si="0"/>
        <v>0</v>
      </c>
      <c r="P12" s="7">
        <f t="shared" si="0"/>
        <v>0</v>
      </c>
    </row>
    <row r="13" spans="1:16" x14ac:dyDescent="0.25">
      <c r="A13" s="1"/>
      <c r="B13" s="1"/>
      <c r="C13" s="1"/>
      <c r="D13" s="5"/>
      <c r="E13" s="2"/>
      <c r="F13" s="2"/>
      <c r="G13" s="4"/>
      <c r="H13" s="6"/>
      <c r="I13" s="4"/>
      <c r="J13" s="6"/>
      <c r="K13" s="4"/>
      <c r="L13" s="6"/>
      <c r="M13" s="4"/>
      <c r="N13" s="6"/>
      <c r="O13" s="8">
        <f t="shared" si="0"/>
        <v>0</v>
      </c>
      <c r="P13" s="7">
        <f t="shared" si="0"/>
        <v>0</v>
      </c>
    </row>
    <row r="14" spans="1:16" x14ac:dyDescent="0.25">
      <c r="A14" s="1"/>
      <c r="B14" s="1"/>
      <c r="C14" s="1"/>
      <c r="D14" s="5"/>
      <c r="E14" s="2"/>
      <c r="F14" s="2"/>
      <c r="G14" s="4"/>
      <c r="H14" s="6"/>
      <c r="I14" s="4"/>
      <c r="J14" s="6"/>
      <c r="K14" s="4"/>
      <c r="L14" s="6"/>
      <c r="M14" s="4"/>
      <c r="N14" s="6"/>
      <c r="O14" s="8">
        <f t="shared" si="0"/>
        <v>0</v>
      </c>
      <c r="P14" s="7">
        <f t="shared" si="0"/>
        <v>0</v>
      </c>
    </row>
    <row r="15" spans="1:16" x14ac:dyDescent="0.25">
      <c r="A15" s="1"/>
      <c r="B15" s="1"/>
      <c r="C15" s="1"/>
      <c r="D15" s="5"/>
      <c r="E15" s="2"/>
      <c r="F15" s="2"/>
      <c r="G15" s="4"/>
      <c r="H15" s="6"/>
      <c r="I15" s="4"/>
      <c r="J15" s="6"/>
      <c r="K15" s="4"/>
      <c r="L15" s="6"/>
      <c r="M15" s="4"/>
      <c r="N15" s="6"/>
      <c r="O15" s="8">
        <f t="shared" si="0"/>
        <v>0</v>
      </c>
      <c r="P15" s="7">
        <f t="shared" si="0"/>
        <v>0</v>
      </c>
    </row>
    <row r="16" spans="1:16" x14ac:dyDescent="0.25">
      <c r="A16" s="1"/>
      <c r="B16" s="1"/>
      <c r="C16" s="1"/>
      <c r="D16" s="5"/>
      <c r="E16" s="2"/>
      <c r="F16" s="2"/>
      <c r="G16" s="4"/>
      <c r="H16" s="6"/>
      <c r="I16" s="4"/>
      <c r="J16" s="6"/>
      <c r="K16" s="4"/>
      <c r="L16" s="6"/>
      <c r="M16" s="4"/>
      <c r="N16" s="6"/>
      <c r="O16" s="8">
        <f t="shared" si="0"/>
        <v>0</v>
      </c>
      <c r="P16" s="7">
        <f t="shared" si="0"/>
        <v>0</v>
      </c>
    </row>
    <row r="17" spans="1:16" x14ac:dyDescent="0.25">
      <c r="A17" s="1"/>
      <c r="B17" s="1"/>
      <c r="C17" s="1"/>
      <c r="D17" s="5"/>
      <c r="E17" s="2"/>
      <c r="F17" s="2"/>
      <c r="G17" s="4"/>
      <c r="H17" s="6"/>
      <c r="I17" s="4"/>
      <c r="J17" s="6"/>
      <c r="K17" s="4"/>
      <c r="L17" s="6"/>
      <c r="M17" s="4"/>
      <c r="N17" s="6"/>
      <c r="O17" s="8">
        <f t="shared" si="0"/>
        <v>0</v>
      </c>
      <c r="P17" s="7">
        <f t="shared" si="0"/>
        <v>0</v>
      </c>
    </row>
    <row r="18" spans="1:16" x14ac:dyDescent="0.25">
      <c r="A18" s="1"/>
      <c r="B18" s="1"/>
      <c r="C18" s="1"/>
      <c r="D18" s="5"/>
      <c r="E18" s="2"/>
      <c r="F18" s="2"/>
      <c r="G18" s="4"/>
      <c r="H18" s="6"/>
      <c r="I18" s="4"/>
      <c r="J18" s="6"/>
      <c r="K18" s="4"/>
      <c r="L18" s="6"/>
      <c r="M18" s="4"/>
      <c r="N18" s="6"/>
      <c r="O18" s="8">
        <f t="shared" si="0"/>
        <v>0</v>
      </c>
      <c r="P18" s="7">
        <f t="shared" si="0"/>
        <v>0</v>
      </c>
    </row>
    <row r="19" spans="1:16" x14ac:dyDescent="0.25">
      <c r="A19" s="1"/>
      <c r="B19" s="1"/>
      <c r="C19" s="1"/>
      <c r="D19" s="5"/>
      <c r="E19" s="2"/>
      <c r="F19" s="2"/>
      <c r="G19" s="4"/>
      <c r="H19" s="6"/>
      <c r="I19" s="4"/>
      <c r="J19" s="6"/>
      <c r="K19" s="4"/>
      <c r="L19" s="6"/>
      <c r="M19" s="4"/>
      <c r="N19" s="6"/>
      <c r="O19" s="8">
        <f t="shared" si="0"/>
        <v>0</v>
      </c>
      <c r="P19" s="7">
        <f t="shared" si="0"/>
        <v>0</v>
      </c>
    </row>
    <row r="20" spans="1:16" x14ac:dyDescent="0.25">
      <c r="A20" s="1"/>
      <c r="B20" s="1"/>
      <c r="C20" s="1"/>
      <c r="D20" s="5"/>
      <c r="E20" s="2"/>
      <c r="F20" s="2"/>
      <c r="G20" s="4"/>
      <c r="H20" s="6"/>
      <c r="I20" s="4"/>
      <c r="J20" s="6"/>
      <c r="K20" s="4"/>
      <c r="L20" s="6"/>
      <c r="M20" s="4"/>
      <c r="N20" s="6"/>
      <c r="O20" s="8">
        <f t="shared" si="0"/>
        <v>0</v>
      </c>
      <c r="P20" s="7">
        <f t="shared" si="0"/>
        <v>0</v>
      </c>
    </row>
    <row r="21" spans="1:16" x14ac:dyDescent="0.25">
      <c r="A21" s="1"/>
      <c r="B21" s="1"/>
      <c r="C21" s="1"/>
      <c r="D21" s="5"/>
      <c r="E21" s="2"/>
      <c r="F21" s="2"/>
      <c r="G21" s="4"/>
      <c r="H21" s="6"/>
      <c r="I21" s="4"/>
      <c r="J21" s="6"/>
      <c r="K21" s="4"/>
      <c r="L21" s="6"/>
      <c r="M21" s="4"/>
      <c r="N21" s="6"/>
      <c r="O21" s="8">
        <f t="shared" si="0"/>
        <v>0</v>
      </c>
      <c r="P21" s="7">
        <f t="shared" si="0"/>
        <v>0</v>
      </c>
    </row>
    <row r="22" spans="1:16" x14ac:dyDescent="0.25">
      <c r="A22" s="1"/>
      <c r="B22" s="1"/>
      <c r="C22" s="1"/>
      <c r="D22" s="5"/>
      <c r="E22" s="2"/>
      <c r="F22" s="2"/>
      <c r="G22" s="4"/>
      <c r="H22" s="6"/>
      <c r="I22" s="4"/>
      <c r="J22" s="6"/>
      <c r="K22" s="4"/>
      <c r="L22" s="6"/>
      <c r="M22" s="4"/>
      <c r="N22" s="6"/>
      <c r="O22" s="8">
        <f t="shared" si="0"/>
        <v>0</v>
      </c>
      <c r="P22" s="7">
        <f t="shared" si="0"/>
        <v>0</v>
      </c>
    </row>
    <row r="23" spans="1:16" x14ac:dyDescent="0.25">
      <c r="A23" s="1"/>
      <c r="B23" s="1"/>
      <c r="C23" s="1"/>
      <c r="D23" s="5"/>
      <c r="E23" s="2"/>
      <c r="F23" s="2"/>
      <c r="G23" s="4"/>
      <c r="H23" s="6"/>
      <c r="I23" s="4"/>
      <c r="J23" s="6"/>
      <c r="K23" s="4"/>
      <c r="L23" s="6"/>
      <c r="M23" s="4"/>
      <c r="N23" s="6"/>
      <c r="O23" s="8">
        <f t="shared" si="0"/>
        <v>0</v>
      </c>
      <c r="P23" s="7">
        <f t="shared" si="0"/>
        <v>0</v>
      </c>
    </row>
    <row r="24" spans="1:16" x14ac:dyDescent="0.25">
      <c r="A24" s="1"/>
      <c r="B24" s="1"/>
      <c r="C24" s="1"/>
      <c r="D24" s="5"/>
      <c r="E24" s="2"/>
      <c r="F24" s="2"/>
      <c r="G24" s="4"/>
      <c r="H24" s="6"/>
      <c r="I24" s="4"/>
      <c r="J24" s="6"/>
      <c r="K24" s="4"/>
      <c r="L24" s="6"/>
      <c r="M24" s="4"/>
      <c r="N24" s="6"/>
      <c r="O24" s="8">
        <f t="shared" si="0"/>
        <v>0</v>
      </c>
      <c r="P24" s="7">
        <f t="shared" si="0"/>
        <v>0</v>
      </c>
    </row>
    <row r="25" spans="1:16" x14ac:dyDescent="0.25">
      <c r="A25" s="1"/>
      <c r="B25" s="1"/>
      <c r="C25" s="1"/>
      <c r="D25" s="5"/>
      <c r="E25" s="2"/>
      <c r="F25" s="2"/>
      <c r="G25" s="4"/>
      <c r="H25" s="6"/>
      <c r="I25" s="4"/>
      <c r="J25" s="6"/>
      <c r="K25" s="4"/>
      <c r="L25" s="6"/>
      <c r="M25" s="4"/>
      <c r="N25" s="6"/>
      <c r="O25" s="8">
        <f t="shared" si="0"/>
        <v>0</v>
      </c>
      <c r="P25" s="7">
        <f t="shared" si="0"/>
        <v>0</v>
      </c>
    </row>
    <row r="26" spans="1:16" x14ac:dyDescent="0.25">
      <c r="A26" s="1"/>
      <c r="B26" s="1"/>
      <c r="C26" s="1"/>
      <c r="D26" s="5"/>
      <c r="E26" s="2"/>
      <c r="F26" s="2"/>
      <c r="G26" s="4"/>
      <c r="H26" s="6"/>
      <c r="I26" s="4"/>
      <c r="J26" s="6"/>
      <c r="K26" s="4"/>
      <c r="L26" s="6"/>
      <c r="M26" s="4"/>
      <c r="N26" s="6"/>
      <c r="O26" s="8">
        <f t="shared" si="0"/>
        <v>0</v>
      </c>
      <c r="P26" s="7">
        <f t="shared" si="0"/>
        <v>0</v>
      </c>
    </row>
    <row r="27" spans="1:16" x14ac:dyDescent="0.25">
      <c r="A27" s="1"/>
      <c r="B27" s="1"/>
      <c r="C27" s="1"/>
      <c r="D27" s="5"/>
      <c r="E27" s="2"/>
      <c r="F27" s="2"/>
      <c r="G27" s="4"/>
      <c r="H27" s="6"/>
      <c r="I27" s="4"/>
      <c r="J27" s="6"/>
      <c r="K27" s="4"/>
      <c r="L27" s="6"/>
      <c r="M27" s="4"/>
      <c r="N27" s="6"/>
      <c r="O27" s="8">
        <f t="shared" si="0"/>
        <v>0</v>
      </c>
      <c r="P27" s="7">
        <f t="shared" si="0"/>
        <v>0</v>
      </c>
    </row>
    <row r="28" spans="1:16" x14ac:dyDescent="0.25">
      <c r="A28" s="1"/>
      <c r="B28" s="1"/>
      <c r="C28" s="1"/>
      <c r="D28" s="5"/>
      <c r="E28" s="2"/>
      <c r="F28" s="2"/>
      <c r="G28" s="4"/>
      <c r="H28" s="6"/>
      <c r="I28" s="4"/>
      <c r="J28" s="6"/>
      <c r="K28" s="4"/>
      <c r="L28" s="6"/>
      <c r="M28" s="4"/>
      <c r="N28" s="6"/>
      <c r="O28" s="8">
        <f t="shared" si="0"/>
        <v>0</v>
      </c>
      <c r="P28" s="7">
        <f t="shared" si="0"/>
        <v>0</v>
      </c>
    </row>
    <row r="29" spans="1:16" x14ac:dyDescent="0.25">
      <c r="A29" s="1"/>
      <c r="B29" s="1"/>
      <c r="C29" s="1"/>
      <c r="D29" s="5"/>
      <c r="E29" s="2"/>
      <c r="F29" s="2"/>
      <c r="G29" s="4"/>
      <c r="H29" s="6"/>
      <c r="I29" s="4"/>
      <c r="J29" s="6"/>
      <c r="K29" s="4"/>
      <c r="L29" s="6"/>
      <c r="M29" s="4"/>
      <c r="N29" s="6"/>
      <c r="O29" s="8">
        <f t="shared" si="0"/>
        <v>0</v>
      </c>
      <c r="P29" s="7">
        <f t="shared" si="0"/>
        <v>0</v>
      </c>
    </row>
  </sheetData>
  <mergeCells count="13">
    <mergeCell ref="K6:L6"/>
    <mergeCell ref="M6:N6"/>
    <mergeCell ref="O6:P6"/>
    <mergeCell ref="A3:N3"/>
    <mergeCell ref="A4:N4"/>
    <mergeCell ref="A6:A7"/>
    <mergeCell ref="B6:B7"/>
    <mergeCell ref="C6:C7"/>
    <mergeCell ref="D6:D7"/>
    <mergeCell ref="E6:E7"/>
    <mergeCell ref="F6:F7"/>
    <mergeCell ref="G6:H6"/>
    <mergeCell ref="I6:J6"/>
  </mergeCells>
  <dataValidations count="2">
    <dataValidation type="list" errorStyle="warning" allowBlank="1" showInputMessage="1" showErrorMessage="1" errorTitle="!!! Внимание !!!" error="Требуется выбрать из списка_x000a_" sqref="F7:F29">
      <formula1>Вид_ремонта</formula1>
    </dataValidation>
    <dataValidation type="list" errorStyle="warning" allowBlank="1" showInputMessage="1" showErrorMessage="1" errorTitle="!!! Внимание !!!" error="Требуется выбрать из списка" sqref="E7:E29">
      <formula1>Объект_ремонта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3"/>
  <sheetViews>
    <sheetView workbookViewId="0">
      <selection activeCell="G12" sqref="G12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18.5703125" style="18" customWidth="1"/>
    <col min="4" max="4" width="15.85546875" style="18" customWidth="1"/>
    <col min="5" max="5" width="38.42578125" style="18" customWidth="1"/>
    <col min="6" max="6" width="16" style="18" customWidth="1"/>
    <col min="7" max="7" width="10.140625" style="18" customWidth="1"/>
    <col min="8" max="9" width="11.5703125" style="18" customWidth="1"/>
    <col min="10" max="10" width="16.85546875" style="18" customWidth="1"/>
    <col min="11" max="11" width="27.1406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5.75" x14ac:dyDescent="0.25">
      <c r="A4" s="45" t="s">
        <v>209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x14ac:dyDescent="0.25">
      <c r="A5" s="18">
        <v>3</v>
      </c>
    </row>
    <row r="6" spans="1:12" x14ac:dyDescent="0.25">
      <c r="A6" s="46" t="s">
        <v>2</v>
      </c>
      <c r="B6" s="46" t="s">
        <v>7</v>
      </c>
      <c r="C6" s="46" t="s">
        <v>3</v>
      </c>
      <c r="D6" s="46" t="s">
        <v>6</v>
      </c>
      <c r="E6" s="46" t="s">
        <v>57</v>
      </c>
      <c r="F6" s="46" t="s">
        <v>58</v>
      </c>
      <c r="G6" s="46" t="s">
        <v>59</v>
      </c>
      <c r="H6" s="46" t="s">
        <v>60</v>
      </c>
      <c r="I6" s="46" t="s">
        <v>65</v>
      </c>
      <c r="J6" s="46" t="s">
        <v>66</v>
      </c>
      <c r="K6" s="46" t="s">
        <v>67</v>
      </c>
      <c r="L6" s="46" t="s">
        <v>69</v>
      </c>
    </row>
    <row r="7" spans="1:12" ht="46.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x14ac:dyDescent="0.25">
      <c r="A9" s="31">
        <v>1</v>
      </c>
      <c r="B9" s="19" t="s">
        <v>35</v>
      </c>
      <c r="C9" s="19" t="s">
        <v>41</v>
      </c>
      <c r="D9" s="29">
        <v>2443030110</v>
      </c>
      <c r="E9" s="34" t="s">
        <v>77</v>
      </c>
      <c r="F9" s="22">
        <v>4060</v>
      </c>
      <c r="G9" s="22">
        <v>3</v>
      </c>
      <c r="H9" s="22">
        <v>1825.2</v>
      </c>
      <c r="I9" s="22">
        <v>2437</v>
      </c>
      <c r="J9" s="22" t="s">
        <v>101</v>
      </c>
      <c r="K9" s="22" t="s">
        <v>106</v>
      </c>
      <c r="L9" s="24" t="s">
        <v>118</v>
      </c>
    </row>
    <row r="10" spans="1:12" x14ac:dyDescent="0.25">
      <c r="A10" s="31">
        <v>2</v>
      </c>
      <c r="B10" s="19" t="s">
        <v>35</v>
      </c>
      <c r="C10" s="19" t="s">
        <v>41</v>
      </c>
      <c r="D10" s="29">
        <v>2443030110</v>
      </c>
      <c r="E10" s="34" t="s">
        <v>78</v>
      </c>
      <c r="F10" s="22">
        <v>480</v>
      </c>
      <c r="G10" s="22"/>
      <c r="H10" s="22">
        <v>914.4</v>
      </c>
      <c r="I10" s="22">
        <v>5182</v>
      </c>
      <c r="J10" s="22" t="s">
        <v>102</v>
      </c>
      <c r="K10" s="22" t="s">
        <v>107</v>
      </c>
      <c r="L10" s="24" t="s">
        <v>118</v>
      </c>
    </row>
    <row r="11" spans="1:12" x14ac:dyDescent="0.25">
      <c r="A11" s="31">
        <v>3</v>
      </c>
      <c r="B11" s="19" t="s">
        <v>35</v>
      </c>
      <c r="C11" s="19" t="s">
        <v>41</v>
      </c>
      <c r="D11" s="29">
        <v>2443030110</v>
      </c>
      <c r="E11" s="34" t="s">
        <v>79</v>
      </c>
      <c r="F11" s="22">
        <v>2900</v>
      </c>
      <c r="G11" s="22">
        <v>3</v>
      </c>
      <c r="H11" s="22">
        <v>1783.32</v>
      </c>
      <c r="I11" s="22">
        <v>2437</v>
      </c>
      <c r="J11" s="22" t="s">
        <v>101</v>
      </c>
      <c r="K11" s="22" t="s">
        <v>108</v>
      </c>
      <c r="L11" s="24" t="s">
        <v>118</v>
      </c>
    </row>
    <row r="12" spans="1:12" x14ac:dyDescent="0.25">
      <c r="A12" s="31">
        <v>4</v>
      </c>
      <c r="B12" s="19" t="s">
        <v>35</v>
      </c>
      <c r="C12" s="19" t="s">
        <v>41</v>
      </c>
      <c r="D12" s="29">
        <v>2443030110</v>
      </c>
      <c r="E12" s="34" t="s">
        <v>80</v>
      </c>
      <c r="F12" s="22">
        <v>6390</v>
      </c>
      <c r="G12" s="22">
        <v>3</v>
      </c>
      <c r="H12" s="22">
        <v>346.5</v>
      </c>
      <c r="I12" s="22">
        <v>2437</v>
      </c>
      <c r="J12" s="22" t="s">
        <v>101</v>
      </c>
      <c r="K12" s="22" t="s">
        <v>109</v>
      </c>
      <c r="L12" s="24" t="s">
        <v>119</v>
      </c>
    </row>
    <row r="13" spans="1:12" x14ac:dyDescent="0.25">
      <c r="A13" s="31">
        <v>5</v>
      </c>
      <c r="B13" s="19" t="s">
        <v>35</v>
      </c>
      <c r="C13" s="19" t="s">
        <v>41</v>
      </c>
      <c r="D13" s="29">
        <v>2443030110</v>
      </c>
      <c r="E13" s="34" t="s">
        <v>81</v>
      </c>
      <c r="F13" s="22">
        <v>45</v>
      </c>
      <c r="G13" s="22"/>
      <c r="H13" s="22">
        <v>731.52</v>
      </c>
      <c r="I13" s="22">
        <v>1800</v>
      </c>
      <c r="J13" s="22" t="s">
        <v>103</v>
      </c>
      <c r="K13" s="22" t="s">
        <v>110</v>
      </c>
      <c r="L13" s="24" t="s">
        <v>120</v>
      </c>
    </row>
    <row r="14" spans="1:12" x14ac:dyDescent="0.25">
      <c r="A14" s="31">
        <v>6</v>
      </c>
      <c r="B14" s="19" t="s">
        <v>35</v>
      </c>
      <c r="C14" s="19" t="s">
        <v>41</v>
      </c>
      <c r="D14" s="29">
        <v>2443030110</v>
      </c>
      <c r="E14" s="34" t="s">
        <v>82</v>
      </c>
      <c r="F14" s="22">
        <v>234</v>
      </c>
      <c r="G14" s="22"/>
      <c r="H14" s="22">
        <v>2103.12</v>
      </c>
      <c r="I14" s="22"/>
      <c r="J14" s="22" t="s">
        <v>101</v>
      </c>
      <c r="K14" s="22" t="s">
        <v>111</v>
      </c>
      <c r="L14" s="24"/>
    </row>
    <row r="15" spans="1:12" x14ac:dyDescent="0.25">
      <c r="A15" s="31">
        <v>7</v>
      </c>
      <c r="B15" s="19" t="s">
        <v>35</v>
      </c>
      <c r="C15" s="19" t="s">
        <v>41</v>
      </c>
      <c r="D15" s="29">
        <v>2443030110</v>
      </c>
      <c r="E15" s="34" t="s">
        <v>83</v>
      </c>
      <c r="F15" s="22">
        <v>60</v>
      </c>
      <c r="G15" s="22">
        <v>3</v>
      </c>
      <c r="H15" s="22">
        <v>13030.2</v>
      </c>
      <c r="I15" s="22">
        <v>2437</v>
      </c>
      <c r="J15" s="22" t="s">
        <v>101</v>
      </c>
      <c r="K15" s="22" t="s">
        <v>112</v>
      </c>
      <c r="L15" s="24" t="s">
        <v>118</v>
      </c>
    </row>
    <row r="16" spans="1:12" x14ac:dyDescent="0.25">
      <c r="A16" s="31">
        <v>8</v>
      </c>
      <c r="B16" s="19" t="s">
        <v>35</v>
      </c>
      <c r="C16" s="19" t="s">
        <v>41</v>
      </c>
      <c r="D16" s="29">
        <v>2443030110</v>
      </c>
      <c r="E16" s="34" t="s">
        <v>84</v>
      </c>
      <c r="F16" s="22">
        <v>600</v>
      </c>
      <c r="G16" s="22">
        <v>3</v>
      </c>
      <c r="H16" s="22">
        <v>2689.86</v>
      </c>
      <c r="I16" s="22">
        <v>945</v>
      </c>
      <c r="J16" s="22" t="s">
        <v>104</v>
      </c>
      <c r="K16" s="22" t="s">
        <v>113</v>
      </c>
      <c r="L16" s="24" t="s">
        <v>121</v>
      </c>
    </row>
    <row r="17" spans="1:12" x14ac:dyDescent="0.25">
      <c r="A17" s="31">
        <v>9</v>
      </c>
      <c r="B17" s="19" t="s">
        <v>35</v>
      </c>
      <c r="C17" s="19" t="s">
        <v>41</v>
      </c>
      <c r="D17" s="29">
        <v>2443030110</v>
      </c>
      <c r="E17" s="34" t="s">
        <v>85</v>
      </c>
      <c r="F17" s="22">
        <v>1400</v>
      </c>
      <c r="G17" s="22">
        <v>3</v>
      </c>
      <c r="H17" s="22">
        <v>4316.7299999999996</v>
      </c>
      <c r="I17" s="22">
        <v>945</v>
      </c>
      <c r="J17" s="22" t="s">
        <v>104</v>
      </c>
      <c r="K17" s="22" t="s">
        <v>114</v>
      </c>
      <c r="L17" s="24" t="s">
        <v>118</v>
      </c>
    </row>
    <row r="18" spans="1:12" x14ac:dyDescent="0.25">
      <c r="A18" s="31">
        <v>10</v>
      </c>
      <c r="B18" s="19" t="s">
        <v>35</v>
      </c>
      <c r="C18" s="19" t="s">
        <v>41</v>
      </c>
      <c r="D18" s="29">
        <v>2443030110</v>
      </c>
      <c r="E18" s="34" t="s">
        <v>86</v>
      </c>
      <c r="F18" s="22">
        <v>300</v>
      </c>
      <c r="G18" s="22">
        <v>3</v>
      </c>
      <c r="H18" s="22">
        <v>1783.08</v>
      </c>
      <c r="I18" s="22">
        <v>1800</v>
      </c>
      <c r="J18" s="22" t="s">
        <v>103</v>
      </c>
      <c r="K18" s="22" t="s">
        <v>114</v>
      </c>
      <c r="L18" s="24" t="s">
        <v>122</v>
      </c>
    </row>
    <row r="19" spans="1:12" x14ac:dyDescent="0.25">
      <c r="A19" s="31">
        <v>11</v>
      </c>
      <c r="B19" s="19" t="s">
        <v>35</v>
      </c>
      <c r="C19" s="19" t="s">
        <v>41</v>
      </c>
      <c r="D19" s="29">
        <v>2443030110</v>
      </c>
      <c r="E19" s="34" t="s">
        <v>87</v>
      </c>
      <c r="F19" s="22">
        <v>445</v>
      </c>
      <c r="G19" s="22">
        <v>3</v>
      </c>
      <c r="H19" s="22">
        <v>3383.28</v>
      </c>
      <c r="I19" s="22">
        <v>945</v>
      </c>
      <c r="J19" s="22" t="s">
        <v>104</v>
      </c>
      <c r="K19" s="22" t="s">
        <v>115</v>
      </c>
      <c r="L19" s="24" t="s">
        <v>118</v>
      </c>
    </row>
    <row r="20" spans="1:12" ht="18" customHeight="1" x14ac:dyDescent="0.25">
      <c r="A20" s="31">
        <v>12</v>
      </c>
      <c r="B20" s="19" t="s">
        <v>35</v>
      </c>
      <c r="C20" s="19" t="s">
        <v>41</v>
      </c>
      <c r="D20" s="29">
        <v>2443030110</v>
      </c>
      <c r="E20" s="34" t="s">
        <v>88</v>
      </c>
      <c r="F20" s="22">
        <v>3450</v>
      </c>
      <c r="G20" s="22">
        <v>3</v>
      </c>
      <c r="H20" s="22">
        <v>1310.4000000000001</v>
      </c>
      <c r="I20" s="22"/>
      <c r="J20" s="22" t="s">
        <v>101</v>
      </c>
      <c r="K20" s="22" t="s">
        <v>111</v>
      </c>
      <c r="L20" s="24"/>
    </row>
    <row r="21" spans="1:12" x14ac:dyDescent="0.25">
      <c r="A21" s="31">
        <v>13</v>
      </c>
      <c r="B21" s="19" t="s">
        <v>35</v>
      </c>
      <c r="C21" s="19" t="s">
        <v>41</v>
      </c>
      <c r="D21" s="29">
        <v>2443030110</v>
      </c>
      <c r="E21" s="34" t="s">
        <v>89</v>
      </c>
      <c r="F21" s="22">
        <v>2900</v>
      </c>
      <c r="G21" s="22">
        <v>2</v>
      </c>
      <c r="H21" s="22">
        <v>775.2</v>
      </c>
      <c r="I21" s="22">
        <v>2437</v>
      </c>
      <c r="J21" s="22" t="s">
        <v>101</v>
      </c>
      <c r="K21" s="22" t="s">
        <v>114</v>
      </c>
      <c r="L21" s="24" t="s">
        <v>118</v>
      </c>
    </row>
    <row r="22" spans="1:12" x14ac:dyDescent="0.25">
      <c r="A22" s="31">
        <v>14</v>
      </c>
      <c r="B22" s="19" t="s">
        <v>35</v>
      </c>
      <c r="C22" s="19" t="s">
        <v>41</v>
      </c>
      <c r="D22" s="29">
        <v>2443030110</v>
      </c>
      <c r="E22" s="34" t="s">
        <v>90</v>
      </c>
      <c r="F22" s="22">
        <v>4000</v>
      </c>
      <c r="G22" s="22">
        <v>3</v>
      </c>
      <c r="H22" s="22">
        <v>1905</v>
      </c>
      <c r="I22" s="22">
        <v>945</v>
      </c>
      <c r="J22" s="22" t="s">
        <v>104</v>
      </c>
      <c r="K22" s="22" t="s">
        <v>114</v>
      </c>
      <c r="L22" s="24" t="s">
        <v>123</v>
      </c>
    </row>
    <row r="23" spans="1:12" x14ac:dyDescent="0.25">
      <c r="A23" s="31">
        <v>15</v>
      </c>
      <c r="B23" s="19" t="s">
        <v>35</v>
      </c>
      <c r="C23" s="19" t="s">
        <v>41</v>
      </c>
      <c r="D23" s="29">
        <v>2443030110</v>
      </c>
      <c r="E23" s="34" t="s">
        <v>91</v>
      </c>
      <c r="F23" s="22">
        <v>1800</v>
      </c>
      <c r="G23" s="22">
        <v>2</v>
      </c>
      <c r="H23" s="22">
        <v>2354.58</v>
      </c>
      <c r="I23" s="22">
        <v>3382</v>
      </c>
      <c r="J23" s="22" t="s">
        <v>105</v>
      </c>
      <c r="K23" s="22" t="s">
        <v>116</v>
      </c>
      <c r="L23" s="24" t="s">
        <v>123</v>
      </c>
    </row>
    <row r="24" spans="1:12" x14ac:dyDescent="0.25">
      <c r="A24" s="31">
        <v>16</v>
      </c>
      <c r="B24" s="19" t="s">
        <v>35</v>
      </c>
      <c r="C24" s="19" t="s">
        <v>41</v>
      </c>
      <c r="D24" s="29">
        <v>2443030110</v>
      </c>
      <c r="E24" s="34" t="s">
        <v>92</v>
      </c>
      <c r="F24" s="22">
        <v>2160</v>
      </c>
      <c r="G24" s="22">
        <v>3</v>
      </c>
      <c r="H24" s="22">
        <v>1508.76</v>
      </c>
      <c r="I24" s="22">
        <v>1800</v>
      </c>
      <c r="J24" s="22" t="s">
        <v>103</v>
      </c>
      <c r="K24" s="22" t="s">
        <v>114</v>
      </c>
      <c r="L24" s="24" t="s">
        <v>118</v>
      </c>
    </row>
    <row r="25" spans="1:12" x14ac:dyDescent="0.25">
      <c r="A25" s="31">
        <v>17</v>
      </c>
      <c r="B25" s="19" t="s">
        <v>35</v>
      </c>
      <c r="C25" s="19" t="s">
        <v>41</v>
      </c>
      <c r="D25" s="29">
        <v>2443030110</v>
      </c>
      <c r="E25" s="34" t="s">
        <v>93</v>
      </c>
      <c r="F25" s="22">
        <v>124</v>
      </c>
      <c r="G25" s="22">
        <v>3</v>
      </c>
      <c r="H25" s="22">
        <v>32004</v>
      </c>
      <c r="I25" s="22">
        <v>945</v>
      </c>
      <c r="J25" s="22" t="s">
        <v>104</v>
      </c>
      <c r="K25" s="22" t="s">
        <v>114</v>
      </c>
      <c r="L25" s="24" t="s">
        <v>118</v>
      </c>
    </row>
    <row r="26" spans="1:12" x14ac:dyDescent="0.25">
      <c r="A26" s="31">
        <v>19</v>
      </c>
      <c r="B26" s="19" t="s">
        <v>35</v>
      </c>
      <c r="C26" s="19" t="s">
        <v>41</v>
      </c>
      <c r="D26" s="29">
        <v>2443030110</v>
      </c>
      <c r="E26" s="34" t="s">
        <v>94</v>
      </c>
      <c r="F26" s="22">
        <v>45</v>
      </c>
      <c r="G26" s="22"/>
      <c r="H26" s="22">
        <v>3732</v>
      </c>
      <c r="I26" s="22"/>
      <c r="J26" s="22" t="s">
        <v>103</v>
      </c>
      <c r="K26" s="22" t="s">
        <v>111</v>
      </c>
      <c r="L26" s="24"/>
    </row>
    <row r="27" spans="1:12" x14ac:dyDescent="0.25">
      <c r="A27" s="31">
        <v>20</v>
      </c>
      <c r="B27" s="19" t="s">
        <v>35</v>
      </c>
      <c r="C27" s="19" t="s">
        <v>41</v>
      </c>
      <c r="D27" s="29">
        <v>2443030110</v>
      </c>
      <c r="E27" s="34" t="s">
        <v>95</v>
      </c>
      <c r="F27" s="22">
        <v>720</v>
      </c>
      <c r="G27" s="22">
        <v>3</v>
      </c>
      <c r="H27" s="22">
        <v>493.78</v>
      </c>
      <c r="I27" s="22">
        <v>2437</v>
      </c>
      <c r="J27" s="22" t="s">
        <v>101</v>
      </c>
      <c r="K27" s="22" t="s">
        <v>109</v>
      </c>
      <c r="L27" s="24" t="s">
        <v>124</v>
      </c>
    </row>
    <row r="28" spans="1:12" x14ac:dyDescent="0.25">
      <c r="A28" s="31">
        <v>21</v>
      </c>
      <c r="B28" s="19" t="s">
        <v>35</v>
      </c>
      <c r="C28" s="19" t="s">
        <v>41</v>
      </c>
      <c r="D28" s="29">
        <v>2443030110</v>
      </c>
      <c r="E28" s="34" t="s">
        <v>96</v>
      </c>
      <c r="F28" s="22">
        <v>180</v>
      </c>
      <c r="G28" s="22">
        <v>3</v>
      </c>
      <c r="H28" s="22">
        <v>6893.81</v>
      </c>
      <c r="I28" s="22">
        <v>1800</v>
      </c>
      <c r="J28" s="22" t="s">
        <v>103</v>
      </c>
      <c r="K28" s="22" t="s">
        <v>114</v>
      </c>
      <c r="L28" s="24" t="s">
        <v>124</v>
      </c>
    </row>
    <row r="29" spans="1:12" x14ac:dyDescent="0.25">
      <c r="A29" s="31"/>
      <c r="B29" s="19" t="s">
        <v>35</v>
      </c>
      <c r="C29" s="19" t="s">
        <v>41</v>
      </c>
      <c r="D29" s="29">
        <v>2443030110</v>
      </c>
      <c r="E29" s="21" t="s">
        <v>97</v>
      </c>
      <c r="F29" s="22">
        <v>90</v>
      </c>
      <c r="G29" s="22">
        <v>3</v>
      </c>
      <c r="H29" s="22">
        <v>3169.92</v>
      </c>
      <c r="I29" s="22"/>
      <c r="J29" s="22" t="s">
        <v>103</v>
      </c>
      <c r="K29" s="22" t="s">
        <v>111</v>
      </c>
      <c r="L29" s="35"/>
    </row>
    <row r="30" spans="1:12" x14ac:dyDescent="0.25">
      <c r="A30" s="23"/>
      <c r="B30" s="19" t="s">
        <v>35</v>
      </c>
      <c r="C30" s="19" t="s">
        <v>41</v>
      </c>
      <c r="D30" s="29">
        <v>2443030110</v>
      </c>
      <c r="E30" s="21" t="s">
        <v>98</v>
      </c>
      <c r="F30" s="22">
        <v>80</v>
      </c>
      <c r="G30" s="22">
        <v>3</v>
      </c>
      <c r="H30" s="22">
        <v>23858.880000000001</v>
      </c>
      <c r="I30" s="22">
        <v>945</v>
      </c>
      <c r="J30" s="22" t="s">
        <v>104</v>
      </c>
      <c r="K30" s="22" t="s">
        <v>114</v>
      </c>
      <c r="L30" s="24" t="s">
        <v>124</v>
      </c>
    </row>
    <row r="31" spans="1:12" x14ac:dyDescent="0.25">
      <c r="A31" s="23"/>
      <c r="B31" s="19" t="s">
        <v>35</v>
      </c>
      <c r="C31" s="19" t="s">
        <v>41</v>
      </c>
      <c r="D31" s="29">
        <v>2443030110</v>
      </c>
      <c r="E31" s="21" t="s">
        <v>99</v>
      </c>
      <c r="F31" s="22">
        <v>580</v>
      </c>
      <c r="G31" s="22" t="s">
        <v>100</v>
      </c>
      <c r="H31" s="22">
        <v>2976.48</v>
      </c>
      <c r="I31" s="22">
        <v>2437</v>
      </c>
      <c r="J31" s="22" t="s">
        <v>101</v>
      </c>
      <c r="K31" s="22" t="s">
        <v>117</v>
      </c>
      <c r="L31" s="24" t="s">
        <v>122</v>
      </c>
    </row>
    <row r="32" spans="1:12" ht="27" customHeight="1" x14ac:dyDescent="0.25"/>
    <row r="33" spans="1:12" ht="15.75" x14ac:dyDescent="0.25">
      <c r="A33" s="32"/>
      <c r="B33" s="32"/>
      <c r="C33" s="32" t="s">
        <v>70</v>
      </c>
      <c r="D33" s="32"/>
      <c r="E33" s="32"/>
      <c r="F33" s="32"/>
      <c r="G33" s="32"/>
      <c r="H33" s="32"/>
      <c r="I33" s="32"/>
      <c r="J33" s="32"/>
      <c r="K33" s="32"/>
      <c r="L33" s="32"/>
    </row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31">
      <formula1>Вид_ремонта</formula1>
    </dataValidation>
  </dataValidations>
  <pageMargins left="0.21" right="0.22" top="0.32" bottom="0.32" header="0.31496062992125984" footer="0.31496062992125984"/>
  <pageSetup paperSize="9" scale="68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workbookViewId="0">
      <selection activeCell="H16" sqref="H16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33.28515625" style="18" customWidth="1"/>
    <col min="4" max="4" width="18.710937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29" style="18" customWidth="1"/>
    <col min="11" max="11" width="20.57031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5.75" x14ac:dyDescent="0.25">
      <c r="A4" s="45" t="s">
        <v>209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x14ac:dyDescent="0.25">
      <c r="A5" s="18">
        <v>3</v>
      </c>
    </row>
    <row r="6" spans="1:12" x14ac:dyDescent="0.25">
      <c r="A6" s="46" t="s">
        <v>2</v>
      </c>
      <c r="B6" s="46" t="s">
        <v>7</v>
      </c>
      <c r="C6" s="46" t="s">
        <v>3</v>
      </c>
      <c r="D6" s="46" t="s">
        <v>6</v>
      </c>
      <c r="E6" s="46" t="s">
        <v>57</v>
      </c>
      <c r="F6" s="46" t="s">
        <v>58</v>
      </c>
      <c r="G6" s="46" t="s">
        <v>59</v>
      </c>
      <c r="H6" s="46" t="s">
        <v>60</v>
      </c>
      <c r="I6" s="46" t="s">
        <v>65</v>
      </c>
      <c r="J6" s="46" t="s">
        <v>66</v>
      </c>
      <c r="K6" s="46" t="s">
        <v>67</v>
      </c>
      <c r="L6" s="46" t="s">
        <v>69</v>
      </c>
    </row>
    <row r="7" spans="1:12" ht="46.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x14ac:dyDescent="0.25">
      <c r="A9" s="31">
        <v>1</v>
      </c>
      <c r="B9" s="19" t="s">
        <v>35</v>
      </c>
      <c r="C9" s="19" t="s">
        <v>39</v>
      </c>
      <c r="D9" s="29">
        <v>2444001320</v>
      </c>
      <c r="E9" s="30" t="s">
        <v>72</v>
      </c>
      <c r="F9" s="22" t="s">
        <v>74</v>
      </c>
      <c r="G9" s="33">
        <v>2</v>
      </c>
      <c r="H9" s="22">
        <v>2724</v>
      </c>
      <c r="I9" s="22"/>
      <c r="J9" s="22" t="s">
        <v>125</v>
      </c>
      <c r="K9" s="22" t="s">
        <v>126</v>
      </c>
      <c r="L9" s="24" t="s">
        <v>127</v>
      </c>
    </row>
    <row r="10" spans="1:12" x14ac:dyDescent="0.25">
      <c r="A10" s="31">
        <v>2</v>
      </c>
      <c r="B10" s="19" t="s">
        <v>35</v>
      </c>
      <c r="C10" s="19" t="s">
        <v>39</v>
      </c>
      <c r="D10" s="29">
        <v>2444001320</v>
      </c>
      <c r="E10" s="30" t="s">
        <v>128</v>
      </c>
      <c r="F10" s="22" t="s">
        <v>75</v>
      </c>
      <c r="G10" s="22">
        <v>3</v>
      </c>
      <c r="H10" s="22">
        <v>592.20000000000005</v>
      </c>
      <c r="I10" s="22"/>
      <c r="J10" s="22" t="s">
        <v>129</v>
      </c>
      <c r="K10" s="22" t="s">
        <v>130</v>
      </c>
      <c r="L10" s="24" t="s">
        <v>127</v>
      </c>
    </row>
    <row r="11" spans="1:12" ht="45" x14ac:dyDescent="0.25">
      <c r="A11" s="37">
        <v>3</v>
      </c>
      <c r="B11" s="38" t="s">
        <v>35</v>
      </c>
      <c r="C11" s="38" t="s">
        <v>39</v>
      </c>
      <c r="D11" s="33">
        <v>2444001320</v>
      </c>
      <c r="E11" s="36" t="s">
        <v>73</v>
      </c>
      <c r="F11" s="22" t="s">
        <v>76</v>
      </c>
      <c r="G11" s="22">
        <v>3</v>
      </c>
      <c r="H11" s="22">
        <v>2646</v>
      </c>
      <c r="I11" s="22">
        <v>200</v>
      </c>
      <c r="J11" s="22" t="s">
        <v>104</v>
      </c>
      <c r="K11" s="36" t="s">
        <v>131</v>
      </c>
      <c r="L11" s="39" t="s">
        <v>124</v>
      </c>
    </row>
    <row r="12" spans="1:12" x14ac:dyDescent="0.25">
      <c r="A12" s="31">
        <v>4</v>
      </c>
      <c r="B12" s="19" t="s">
        <v>35</v>
      </c>
      <c r="C12" s="19" t="s">
        <v>39</v>
      </c>
      <c r="D12" s="29">
        <v>2444001320</v>
      </c>
      <c r="E12" s="30"/>
      <c r="F12" s="22"/>
      <c r="G12" s="22"/>
      <c r="H12" s="22"/>
      <c r="I12" s="22"/>
      <c r="J12" s="22"/>
      <c r="K12" s="22"/>
      <c r="L12" s="24"/>
    </row>
    <row r="13" spans="1:12" x14ac:dyDescent="0.25">
      <c r="A13" s="31">
        <v>5</v>
      </c>
      <c r="B13" s="19" t="s">
        <v>35</v>
      </c>
      <c r="C13" s="19" t="s">
        <v>39</v>
      </c>
      <c r="D13" s="29">
        <v>2444001320</v>
      </c>
      <c r="E13" s="21"/>
      <c r="F13" s="22"/>
      <c r="G13" s="22"/>
      <c r="H13" s="22"/>
      <c r="I13" s="22"/>
      <c r="J13" s="22"/>
      <c r="K13" s="22"/>
      <c r="L13" s="24"/>
    </row>
    <row r="14" spans="1:12" x14ac:dyDescent="0.25">
      <c r="A14" s="31">
        <v>6</v>
      </c>
      <c r="B14" s="19" t="s">
        <v>35</v>
      </c>
      <c r="C14" s="19" t="s">
        <v>39</v>
      </c>
      <c r="D14" s="29">
        <v>2444001320</v>
      </c>
      <c r="E14" s="21"/>
      <c r="F14" s="22"/>
      <c r="G14" s="22"/>
      <c r="H14" s="22"/>
      <c r="I14" s="22"/>
      <c r="J14" s="22"/>
      <c r="K14" s="22"/>
      <c r="L14" s="24"/>
    </row>
    <row r="15" spans="1:12" x14ac:dyDescent="0.25">
      <c r="A15" s="31">
        <v>7</v>
      </c>
      <c r="B15" s="19" t="s">
        <v>35</v>
      </c>
      <c r="C15" s="19" t="s">
        <v>39</v>
      </c>
      <c r="D15" s="29">
        <v>2444001320</v>
      </c>
      <c r="E15" s="21"/>
      <c r="F15" s="22"/>
      <c r="G15" s="22"/>
      <c r="H15" s="22"/>
      <c r="I15" s="22"/>
      <c r="J15" s="22"/>
      <c r="K15" s="22"/>
      <c r="L15" s="24"/>
    </row>
    <row r="16" spans="1:12" x14ac:dyDescent="0.25">
      <c r="A16" s="31">
        <v>8</v>
      </c>
      <c r="B16" s="19" t="s">
        <v>35</v>
      </c>
      <c r="C16" s="19" t="s">
        <v>39</v>
      </c>
      <c r="D16" s="29">
        <v>2444001320</v>
      </c>
      <c r="E16" s="21"/>
      <c r="F16" s="22"/>
      <c r="G16" s="22"/>
      <c r="H16" s="22"/>
      <c r="I16" s="22"/>
      <c r="J16" s="22"/>
      <c r="K16" s="22"/>
      <c r="L16" s="24"/>
    </row>
    <row r="17" spans="1:12" x14ac:dyDescent="0.25">
      <c r="A17" s="31">
        <v>9</v>
      </c>
      <c r="B17" s="19" t="s">
        <v>35</v>
      </c>
      <c r="C17" s="19" t="s">
        <v>39</v>
      </c>
      <c r="D17" s="29">
        <v>2444001320</v>
      </c>
      <c r="E17" s="21"/>
      <c r="F17" s="22"/>
      <c r="G17" s="22"/>
      <c r="H17" s="22"/>
      <c r="I17" s="22"/>
      <c r="J17" s="22"/>
      <c r="K17" s="22"/>
      <c r="L17" s="24"/>
    </row>
    <row r="18" spans="1:12" x14ac:dyDescent="0.25">
      <c r="A18" s="31">
        <v>10</v>
      </c>
      <c r="B18" s="19" t="s">
        <v>35</v>
      </c>
      <c r="C18" s="19" t="s">
        <v>39</v>
      </c>
      <c r="D18" s="29">
        <v>2444001320</v>
      </c>
      <c r="E18" s="21"/>
      <c r="F18" s="22"/>
      <c r="G18" s="22"/>
      <c r="H18" s="22"/>
      <c r="I18" s="22"/>
      <c r="J18" s="22"/>
      <c r="K18" s="22"/>
      <c r="L18" s="24"/>
    </row>
    <row r="19" spans="1:12" x14ac:dyDescent="0.25">
      <c r="A19" s="31">
        <v>11</v>
      </c>
      <c r="B19" s="19" t="s">
        <v>35</v>
      </c>
      <c r="C19" s="19" t="s">
        <v>39</v>
      </c>
      <c r="D19" s="29">
        <v>2444001320</v>
      </c>
      <c r="E19" s="21"/>
      <c r="F19" s="22"/>
      <c r="G19" s="22"/>
      <c r="H19" s="22"/>
      <c r="I19" s="22"/>
      <c r="J19" s="22"/>
      <c r="K19" s="22"/>
      <c r="L19" s="24"/>
    </row>
    <row r="20" spans="1:12" x14ac:dyDescent="0.25">
      <c r="A20" s="31">
        <v>12</v>
      </c>
      <c r="B20" s="19" t="s">
        <v>35</v>
      </c>
      <c r="C20" s="19" t="s">
        <v>39</v>
      </c>
      <c r="D20" s="29">
        <v>2444001320</v>
      </c>
      <c r="E20" s="21"/>
      <c r="F20" s="22"/>
      <c r="G20" s="22"/>
      <c r="H20" s="22"/>
      <c r="I20" s="22"/>
      <c r="J20" s="22"/>
      <c r="K20" s="22"/>
      <c r="L20" s="24"/>
    </row>
    <row r="21" spans="1:12" x14ac:dyDescent="0.25">
      <c r="A21" s="31">
        <v>13</v>
      </c>
      <c r="B21" s="19" t="s">
        <v>35</v>
      </c>
      <c r="C21" s="19" t="s">
        <v>39</v>
      </c>
      <c r="D21" s="29">
        <v>2444001320</v>
      </c>
      <c r="E21" s="21"/>
      <c r="F21" s="22"/>
      <c r="G21" s="22"/>
      <c r="H21" s="22"/>
      <c r="I21" s="22"/>
      <c r="J21" s="22"/>
      <c r="K21" s="22"/>
      <c r="L21" s="24"/>
    </row>
    <row r="22" spans="1:12" x14ac:dyDescent="0.25">
      <c r="A22" s="31">
        <v>14</v>
      </c>
      <c r="B22" s="19" t="s">
        <v>35</v>
      </c>
      <c r="C22" s="19" t="s">
        <v>39</v>
      </c>
      <c r="D22" s="29">
        <v>2444001320</v>
      </c>
      <c r="E22" s="21"/>
      <c r="F22" s="22"/>
      <c r="G22" s="22"/>
      <c r="H22" s="22"/>
      <c r="I22" s="22"/>
      <c r="J22" s="22"/>
      <c r="K22" s="22"/>
      <c r="L22" s="24"/>
    </row>
    <row r="23" spans="1:12" x14ac:dyDescent="0.25">
      <c r="A23" s="31">
        <v>15</v>
      </c>
      <c r="B23" s="19" t="s">
        <v>35</v>
      </c>
      <c r="C23" s="19" t="s">
        <v>39</v>
      </c>
      <c r="D23" s="29">
        <v>2444001320</v>
      </c>
      <c r="E23" s="21"/>
      <c r="F23" s="22"/>
      <c r="G23" s="22"/>
      <c r="H23" s="22"/>
      <c r="I23" s="22"/>
      <c r="J23" s="22"/>
      <c r="K23" s="22"/>
      <c r="L23" s="24"/>
    </row>
    <row r="24" spans="1:12" x14ac:dyDescent="0.25">
      <c r="A24" s="31">
        <v>16</v>
      </c>
      <c r="B24" s="19" t="s">
        <v>35</v>
      </c>
      <c r="C24" s="19" t="s">
        <v>39</v>
      </c>
      <c r="D24" s="29">
        <v>2444001320</v>
      </c>
      <c r="E24" s="21"/>
      <c r="F24" s="22"/>
      <c r="G24" s="22"/>
      <c r="H24" s="22"/>
      <c r="I24" s="22"/>
      <c r="J24" s="22"/>
      <c r="K24" s="22"/>
      <c r="L24" s="24"/>
    </row>
    <row r="25" spans="1:12" x14ac:dyDescent="0.25">
      <c r="A25" s="31">
        <v>17</v>
      </c>
      <c r="B25" s="19" t="s">
        <v>35</v>
      </c>
      <c r="C25" s="19" t="s">
        <v>39</v>
      </c>
      <c r="D25" s="29">
        <v>2444001320</v>
      </c>
      <c r="E25" s="21"/>
      <c r="F25" s="22"/>
      <c r="G25" s="22"/>
      <c r="H25" s="22"/>
      <c r="I25" s="22"/>
      <c r="J25" s="22"/>
      <c r="K25" s="22"/>
      <c r="L25" s="24"/>
    </row>
    <row r="26" spans="1:12" x14ac:dyDescent="0.25">
      <c r="A26" s="31">
        <v>19</v>
      </c>
      <c r="B26" s="19" t="s">
        <v>35</v>
      </c>
      <c r="C26" s="19" t="s">
        <v>39</v>
      </c>
      <c r="D26" s="29">
        <v>2444001320</v>
      </c>
      <c r="E26" s="21"/>
      <c r="F26" s="22"/>
      <c r="G26" s="22"/>
      <c r="H26" s="22"/>
      <c r="I26" s="22"/>
      <c r="J26" s="22"/>
      <c r="K26" s="22"/>
      <c r="L26" s="24"/>
    </row>
    <row r="27" spans="1:12" x14ac:dyDescent="0.25">
      <c r="A27" s="31">
        <v>20</v>
      </c>
      <c r="B27" s="19" t="s">
        <v>35</v>
      </c>
      <c r="C27" s="19" t="s">
        <v>39</v>
      </c>
      <c r="D27" s="29">
        <v>2444001320</v>
      </c>
      <c r="E27" s="21"/>
      <c r="F27" s="22"/>
      <c r="G27" s="22"/>
      <c r="H27" s="22"/>
      <c r="I27" s="22"/>
      <c r="J27" s="22"/>
      <c r="K27" s="22"/>
      <c r="L27" s="24"/>
    </row>
    <row r="28" spans="1:12" x14ac:dyDescent="0.25">
      <c r="A28" s="31">
        <v>21</v>
      </c>
      <c r="B28" s="19" t="s">
        <v>35</v>
      </c>
      <c r="C28" s="19"/>
      <c r="D28" s="29"/>
      <c r="E28" s="21"/>
      <c r="F28" s="22"/>
      <c r="G28" s="22"/>
      <c r="H28" s="22"/>
      <c r="I28" s="22"/>
      <c r="J28" s="22"/>
      <c r="K28" s="22"/>
      <c r="L28" s="24"/>
    </row>
    <row r="29" spans="1:12" x14ac:dyDescent="0.25">
      <c r="A29" s="23"/>
      <c r="B29" s="19"/>
      <c r="C29" s="19"/>
      <c r="D29" s="20"/>
      <c r="E29" s="21"/>
      <c r="F29" s="22"/>
      <c r="G29" s="22"/>
      <c r="H29" s="22"/>
      <c r="I29" s="22"/>
      <c r="J29" s="22"/>
      <c r="K29" s="22"/>
      <c r="L29" s="24"/>
    </row>
    <row r="30" spans="1:12" x14ac:dyDescent="0.25">
      <c r="A30" s="23"/>
      <c r="B30" s="19"/>
      <c r="C30" s="19"/>
      <c r="D30" s="20"/>
      <c r="E30" s="21"/>
      <c r="F30" s="22"/>
      <c r="G30" s="22"/>
      <c r="H30" s="22"/>
      <c r="I30" s="22"/>
      <c r="J30" s="22"/>
      <c r="K30" s="22"/>
      <c r="L30" s="24"/>
    </row>
    <row r="32" spans="1:12" ht="27" customHeight="1" x14ac:dyDescent="0.25">
      <c r="A32" s="32"/>
      <c r="B32" s="32"/>
      <c r="C32" s="32" t="s">
        <v>70</v>
      </c>
      <c r="D32" s="32"/>
      <c r="E32" s="32"/>
      <c r="F32" s="32"/>
      <c r="G32" s="32"/>
      <c r="H32" s="32"/>
      <c r="I32" s="32"/>
      <c r="J32" s="32"/>
      <c r="K32" s="32"/>
      <c r="L32" s="32"/>
    </row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30">
      <formula1>Вид_ремонта</formula1>
    </dataValidation>
  </dataValidations>
  <pageMargins left="0.21" right="0.22" top="0.32" bottom="0.32" header="0.31496062992125984" footer="0.31496062992125984"/>
  <pageSetup paperSize="9" scale="65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3"/>
  <sheetViews>
    <sheetView topLeftCell="A4" workbookViewId="0">
      <selection activeCell="A4" sqref="A4:L4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30.85546875" style="18" customWidth="1"/>
    <col min="4" max="4" width="16.570312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39" style="18" customWidth="1"/>
    <col min="11" max="11" width="27.8554687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5.75" x14ac:dyDescent="0.25">
      <c r="A4" s="45" t="s">
        <v>209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ht="15.75" x14ac:dyDescent="0.25">
      <c r="A5" s="53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25">
      <c r="A6" s="54" t="s">
        <v>2</v>
      </c>
      <c r="B6" s="54" t="s">
        <v>7</v>
      </c>
      <c r="C6" s="54" t="s">
        <v>3</v>
      </c>
      <c r="D6" s="54" t="s">
        <v>6</v>
      </c>
      <c r="E6" s="54" t="s">
        <v>57</v>
      </c>
      <c r="F6" s="54" t="s">
        <v>58</v>
      </c>
      <c r="G6" s="54" t="s">
        <v>59</v>
      </c>
      <c r="H6" s="54" t="s">
        <v>60</v>
      </c>
      <c r="I6" s="54" t="s">
        <v>65</v>
      </c>
      <c r="J6" s="54" t="s">
        <v>66</v>
      </c>
      <c r="K6" s="54" t="s">
        <v>67</v>
      </c>
      <c r="L6" s="54" t="s">
        <v>69</v>
      </c>
    </row>
    <row r="7" spans="1:12" ht="46.5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 s="27" customFormat="1" ht="17.25" customHeight="1" x14ac:dyDescent="0.25">
      <c r="A8" s="56" t="s">
        <v>27</v>
      </c>
      <c r="B8" s="57" t="s">
        <v>28</v>
      </c>
      <c r="C8" s="56" t="s">
        <v>29</v>
      </c>
      <c r="D8" s="57" t="s">
        <v>30</v>
      </c>
      <c r="E8" s="56" t="s">
        <v>31</v>
      </c>
      <c r="F8" s="57" t="s">
        <v>32</v>
      </c>
      <c r="G8" s="56" t="s">
        <v>33</v>
      </c>
      <c r="H8" s="56" t="s">
        <v>61</v>
      </c>
      <c r="I8" s="56" t="s">
        <v>62</v>
      </c>
      <c r="J8" s="56" t="s">
        <v>63</v>
      </c>
      <c r="K8" s="56" t="s">
        <v>64</v>
      </c>
      <c r="L8" s="56" t="s">
        <v>68</v>
      </c>
    </row>
    <row r="9" spans="1:12" ht="22.5" customHeight="1" x14ac:dyDescent="0.25">
      <c r="A9" s="58">
        <v>1</v>
      </c>
      <c r="B9" s="59" t="s">
        <v>35</v>
      </c>
      <c r="C9" s="59" t="s">
        <v>37</v>
      </c>
      <c r="D9" s="60">
        <v>2435006330</v>
      </c>
      <c r="E9" s="61" t="s">
        <v>71</v>
      </c>
      <c r="F9" s="62" t="s">
        <v>180</v>
      </c>
      <c r="G9" s="62">
        <v>3</v>
      </c>
      <c r="H9" s="62"/>
      <c r="I9" s="62"/>
      <c r="J9" s="63" t="s">
        <v>132</v>
      </c>
      <c r="K9" s="62" t="s">
        <v>130</v>
      </c>
      <c r="L9" s="64" t="s">
        <v>127</v>
      </c>
    </row>
    <row r="10" spans="1:12" ht="31.5" x14ac:dyDescent="0.25">
      <c r="A10" s="58">
        <v>2</v>
      </c>
      <c r="B10" s="59" t="s">
        <v>35</v>
      </c>
      <c r="C10" s="59" t="s">
        <v>37</v>
      </c>
      <c r="D10" s="60">
        <v>2435006330</v>
      </c>
      <c r="E10" s="61" t="s">
        <v>181</v>
      </c>
      <c r="F10" s="62" t="s">
        <v>182</v>
      </c>
      <c r="G10" s="62">
        <v>2</v>
      </c>
      <c r="H10" s="62"/>
      <c r="I10" s="62">
        <v>40</v>
      </c>
      <c r="J10" s="62" t="s">
        <v>184</v>
      </c>
      <c r="K10" s="63" t="s">
        <v>185</v>
      </c>
      <c r="L10" s="64" t="s">
        <v>127</v>
      </c>
    </row>
    <row r="11" spans="1:12" ht="33" customHeight="1" x14ac:dyDescent="0.25">
      <c r="A11" s="58">
        <v>3</v>
      </c>
      <c r="B11" s="59" t="s">
        <v>35</v>
      </c>
      <c r="C11" s="59" t="s">
        <v>37</v>
      </c>
      <c r="D11" s="60">
        <v>2435006330</v>
      </c>
      <c r="E11" s="61" t="s">
        <v>186</v>
      </c>
      <c r="F11" s="62" t="s">
        <v>187</v>
      </c>
      <c r="G11" s="62">
        <v>2</v>
      </c>
      <c r="H11" s="62"/>
      <c r="I11" s="62">
        <v>10</v>
      </c>
      <c r="J11" s="62" t="s">
        <v>104</v>
      </c>
      <c r="K11" s="63" t="s">
        <v>190</v>
      </c>
      <c r="L11" s="64" t="s">
        <v>127</v>
      </c>
    </row>
    <row r="12" spans="1:12" ht="64.5" customHeight="1" x14ac:dyDescent="0.25">
      <c r="A12" s="58">
        <v>4</v>
      </c>
      <c r="B12" s="59" t="s">
        <v>35</v>
      </c>
      <c r="C12" s="59" t="s">
        <v>37</v>
      </c>
      <c r="D12" s="60">
        <v>2435006330</v>
      </c>
      <c r="E12" s="61" t="s">
        <v>188</v>
      </c>
      <c r="F12" s="62" t="s">
        <v>189</v>
      </c>
      <c r="G12" s="63"/>
      <c r="H12" s="62"/>
      <c r="I12" s="62"/>
      <c r="J12" s="63" t="s">
        <v>191</v>
      </c>
      <c r="K12" s="62"/>
      <c r="L12" s="64" t="s">
        <v>127</v>
      </c>
    </row>
    <row r="13" spans="1:12" ht="44.25" customHeight="1" x14ac:dyDescent="0.25">
      <c r="A13" s="58">
        <v>5</v>
      </c>
      <c r="B13" s="59" t="s">
        <v>35</v>
      </c>
      <c r="C13" s="59" t="s">
        <v>37</v>
      </c>
      <c r="D13" s="60">
        <v>2435006330</v>
      </c>
      <c r="E13" s="65" t="s">
        <v>144</v>
      </c>
      <c r="F13" s="62" t="s">
        <v>182</v>
      </c>
      <c r="G13" s="62">
        <v>3</v>
      </c>
      <c r="H13" s="62"/>
      <c r="I13" s="62">
        <v>1000</v>
      </c>
      <c r="J13" s="62" t="s">
        <v>104</v>
      </c>
      <c r="K13" s="63" t="s">
        <v>145</v>
      </c>
      <c r="L13" s="64" t="s">
        <v>127</v>
      </c>
    </row>
    <row r="14" spans="1:12" ht="54.75" customHeight="1" x14ac:dyDescent="0.25">
      <c r="A14" s="58">
        <v>6</v>
      </c>
      <c r="B14" s="59" t="s">
        <v>35</v>
      </c>
      <c r="C14" s="59" t="s">
        <v>37</v>
      </c>
      <c r="D14" s="60">
        <v>2435006330</v>
      </c>
      <c r="E14" s="66" t="s">
        <v>192</v>
      </c>
      <c r="F14" s="62" t="s">
        <v>193</v>
      </c>
      <c r="G14" s="62">
        <v>3</v>
      </c>
      <c r="H14" s="62"/>
      <c r="I14" s="62">
        <v>1536</v>
      </c>
      <c r="J14" s="62" t="s">
        <v>183</v>
      </c>
      <c r="K14" s="63" t="s">
        <v>145</v>
      </c>
      <c r="L14" s="64" t="s">
        <v>127</v>
      </c>
    </row>
    <row r="15" spans="1:12" ht="51" customHeight="1" x14ac:dyDescent="0.25">
      <c r="A15" s="58">
        <v>7</v>
      </c>
      <c r="B15" s="59" t="s">
        <v>35</v>
      </c>
      <c r="C15" s="59" t="s">
        <v>37</v>
      </c>
      <c r="D15" s="60">
        <v>2435006330</v>
      </c>
      <c r="E15" s="66" t="s">
        <v>192</v>
      </c>
      <c r="F15" s="62" t="s">
        <v>197</v>
      </c>
      <c r="G15" s="62">
        <v>3</v>
      </c>
      <c r="H15" s="62"/>
      <c r="I15" s="62">
        <v>298</v>
      </c>
      <c r="J15" s="62" t="s">
        <v>194</v>
      </c>
      <c r="K15" s="63" t="s">
        <v>145</v>
      </c>
      <c r="L15" s="64" t="s">
        <v>127</v>
      </c>
    </row>
    <row r="16" spans="1:12" ht="51" customHeight="1" x14ac:dyDescent="0.25">
      <c r="A16" s="58">
        <v>8</v>
      </c>
      <c r="B16" s="59" t="s">
        <v>35</v>
      </c>
      <c r="C16" s="59" t="s">
        <v>37</v>
      </c>
      <c r="D16" s="60">
        <v>2435006330</v>
      </c>
      <c r="E16" s="66" t="s">
        <v>192</v>
      </c>
      <c r="F16" s="62" t="s">
        <v>198</v>
      </c>
      <c r="G16" s="62">
        <v>3</v>
      </c>
      <c r="H16" s="62"/>
      <c r="I16" s="62">
        <v>900</v>
      </c>
      <c r="J16" s="62" t="s">
        <v>195</v>
      </c>
      <c r="K16" s="63" t="s">
        <v>145</v>
      </c>
      <c r="L16" s="64" t="s">
        <v>127</v>
      </c>
    </row>
    <row r="17" spans="1:12" ht="34.5" customHeight="1" x14ac:dyDescent="0.25">
      <c r="A17" s="58">
        <v>9</v>
      </c>
      <c r="B17" s="59" t="s">
        <v>35</v>
      </c>
      <c r="C17" s="59" t="s">
        <v>37</v>
      </c>
      <c r="D17" s="60">
        <v>2435006330</v>
      </c>
      <c r="E17" s="66" t="s">
        <v>196</v>
      </c>
      <c r="F17" s="62" t="s">
        <v>200</v>
      </c>
      <c r="G17" s="62">
        <v>3</v>
      </c>
      <c r="H17" s="62"/>
      <c r="I17" s="62">
        <v>1000</v>
      </c>
      <c r="J17" s="62" t="s">
        <v>104</v>
      </c>
      <c r="K17" s="36" t="s">
        <v>145</v>
      </c>
      <c r="L17" s="64" t="s">
        <v>199</v>
      </c>
    </row>
    <row r="18" spans="1:12" ht="15.75" x14ac:dyDescent="0.25">
      <c r="A18" s="58">
        <v>10</v>
      </c>
      <c r="B18" s="59" t="s">
        <v>35</v>
      </c>
      <c r="C18" s="59" t="s">
        <v>37</v>
      </c>
      <c r="D18" s="60">
        <v>2435006330</v>
      </c>
      <c r="E18" s="66" t="s">
        <v>201</v>
      </c>
      <c r="F18" s="62" t="s">
        <v>202</v>
      </c>
      <c r="G18" s="62">
        <v>3</v>
      </c>
      <c r="H18" s="62"/>
      <c r="I18" s="62">
        <v>772</v>
      </c>
      <c r="J18" s="62" t="s">
        <v>104</v>
      </c>
      <c r="K18" s="22" t="s">
        <v>150</v>
      </c>
      <c r="L18" s="64" t="s">
        <v>199</v>
      </c>
    </row>
    <row r="19" spans="1:12" ht="31.5" x14ac:dyDescent="0.25">
      <c r="A19" s="58">
        <v>11</v>
      </c>
      <c r="B19" s="59" t="s">
        <v>35</v>
      </c>
      <c r="C19" s="59" t="s">
        <v>37</v>
      </c>
      <c r="D19" s="60">
        <v>2435006330</v>
      </c>
      <c r="E19" s="66" t="s">
        <v>203</v>
      </c>
      <c r="F19" s="62">
        <v>28.48</v>
      </c>
      <c r="G19" s="62">
        <v>2</v>
      </c>
      <c r="H19" s="62"/>
      <c r="I19" s="62">
        <v>900</v>
      </c>
      <c r="J19" s="62" t="s">
        <v>195</v>
      </c>
      <c r="K19" s="63" t="s">
        <v>204</v>
      </c>
      <c r="L19" s="64" t="s">
        <v>199</v>
      </c>
    </row>
    <row r="20" spans="1:12" ht="31.5" x14ac:dyDescent="0.25">
      <c r="A20" s="58">
        <v>12</v>
      </c>
      <c r="B20" s="59" t="s">
        <v>35</v>
      </c>
      <c r="C20" s="59" t="s">
        <v>37</v>
      </c>
      <c r="D20" s="60">
        <v>2435006330</v>
      </c>
      <c r="E20" s="66" t="s">
        <v>203</v>
      </c>
      <c r="F20" s="62">
        <v>30.72</v>
      </c>
      <c r="G20" s="62">
        <v>2</v>
      </c>
      <c r="H20" s="62"/>
      <c r="I20" s="62">
        <v>1536</v>
      </c>
      <c r="J20" s="62" t="s">
        <v>183</v>
      </c>
      <c r="K20" s="63" t="s">
        <v>204</v>
      </c>
      <c r="L20" s="64" t="s">
        <v>199</v>
      </c>
    </row>
    <row r="21" spans="1:12" ht="31.5" x14ac:dyDescent="0.25">
      <c r="A21" s="58">
        <v>13</v>
      </c>
      <c r="B21" s="59" t="s">
        <v>35</v>
      </c>
      <c r="C21" s="59" t="s">
        <v>37</v>
      </c>
      <c r="D21" s="60">
        <v>2435006330</v>
      </c>
      <c r="E21" s="66" t="s">
        <v>205</v>
      </c>
      <c r="F21" s="62">
        <v>410</v>
      </c>
      <c r="G21" s="62">
        <v>3</v>
      </c>
      <c r="H21" s="62"/>
      <c r="I21" s="62">
        <v>683</v>
      </c>
      <c r="J21" s="62" t="s">
        <v>206</v>
      </c>
      <c r="K21" s="63" t="s">
        <v>207</v>
      </c>
      <c r="L21" s="64" t="s">
        <v>208</v>
      </c>
    </row>
    <row r="22" spans="1:12" ht="15.75" x14ac:dyDescent="0.25">
      <c r="A22" s="58">
        <v>14</v>
      </c>
      <c r="B22" s="59" t="s">
        <v>35</v>
      </c>
      <c r="C22" s="59" t="s">
        <v>37</v>
      </c>
      <c r="D22" s="60">
        <v>2435006330</v>
      </c>
      <c r="E22" s="66"/>
      <c r="F22" s="62"/>
      <c r="G22" s="62"/>
      <c r="H22" s="62"/>
      <c r="I22" s="62"/>
      <c r="J22" s="62"/>
      <c r="K22" s="62"/>
      <c r="L22" s="64"/>
    </row>
    <row r="23" spans="1:12" ht="15.75" x14ac:dyDescent="0.25">
      <c r="A23" s="58">
        <v>15</v>
      </c>
      <c r="B23" s="59" t="s">
        <v>35</v>
      </c>
      <c r="C23" s="59" t="s">
        <v>37</v>
      </c>
      <c r="D23" s="60">
        <v>2435006330</v>
      </c>
      <c r="E23" s="66"/>
      <c r="F23" s="62"/>
      <c r="G23" s="62"/>
      <c r="H23" s="62"/>
      <c r="I23" s="62"/>
      <c r="J23" s="62"/>
      <c r="K23" s="62"/>
      <c r="L23" s="64"/>
    </row>
    <row r="24" spans="1:12" ht="15.75" x14ac:dyDescent="0.25">
      <c r="A24" s="58">
        <v>16</v>
      </c>
      <c r="B24" s="59" t="s">
        <v>35</v>
      </c>
      <c r="C24" s="59" t="s">
        <v>37</v>
      </c>
      <c r="D24" s="60">
        <v>2435006330</v>
      </c>
      <c r="E24" s="66"/>
      <c r="F24" s="62"/>
      <c r="G24" s="62"/>
      <c r="H24" s="62"/>
      <c r="I24" s="62"/>
      <c r="J24" s="62"/>
      <c r="K24" s="62"/>
      <c r="L24" s="64"/>
    </row>
    <row r="25" spans="1:12" ht="15.75" x14ac:dyDescent="0.25">
      <c r="A25" s="58">
        <v>17</v>
      </c>
      <c r="B25" s="59" t="s">
        <v>35</v>
      </c>
      <c r="C25" s="59" t="s">
        <v>37</v>
      </c>
      <c r="D25" s="60">
        <v>2435006330</v>
      </c>
      <c r="E25" s="66"/>
      <c r="F25" s="62"/>
      <c r="G25" s="62"/>
      <c r="H25" s="62"/>
      <c r="I25" s="62"/>
      <c r="J25" s="62"/>
      <c r="K25" s="62"/>
      <c r="L25" s="64"/>
    </row>
    <row r="26" spans="1:12" ht="15.75" x14ac:dyDescent="0.25">
      <c r="A26" s="58">
        <v>18</v>
      </c>
      <c r="B26" s="59" t="s">
        <v>35</v>
      </c>
      <c r="C26" s="59" t="s">
        <v>37</v>
      </c>
      <c r="D26" s="60">
        <v>2435006330</v>
      </c>
      <c r="E26" s="66"/>
      <c r="F26" s="62"/>
      <c r="G26" s="62"/>
      <c r="H26" s="62"/>
      <c r="I26" s="62"/>
      <c r="J26" s="62"/>
      <c r="K26" s="62"/>
      <c r="L26" s="64"/>
    </row>
    <row r="27" spans="1:12" ht="15.75" x14ac:dyDescent="0.25">
      <c r="A27" s="58">
        <v>19</v>
      </c>
      <c r="B27" s="59" t="s">
        <v>35</v>
      </c>
      <c r="C27" s="59" t="s">
        <v>37</v>
      </c>
      <c r="D27" s="60">
        <v>2435006330</v>
      </c>
      <c r="E27" s="66"/>
      <c r="F27" s="62"/>
      <c r="G27" s="62"/>
      <c r="H27" s="62"/>
      <c r="I27" s="62"/>
      <c r="J27" s="62"/>
      <c r="K27" s="62"/>
      <c r="L27" s="64"/>
    </row>
    <row r="28" spans="1:12" ht="15.75" x14ac:dyDescent="0.25">
      <c r="A28" s="58">
        <v>20</v>
      </c>
      <c r="B28" s="59" t="s">
        <v>35</v>
      </c>
      <c r="C28" s="59" t="s">
        <v>37</v>
      </c>
      <c r="D28" s="60">
        <v>2435006330</v>
      </c>
      <c r="E28" s="66"/>
      <c r="F28" s="62"/>
      <c r="G28" s="62"/>
      <c r="H28" s="62"/>
      <c r="I28" s="62"/>
      <c r="J28" s="62"/>
      <c r="K28" s="62"/>
      <c r="L28" s="64"/>
    </row>
    <row r="29" spans="1:12" ht="15.75" x14ac:dyDescent="0.25">
      <c r="A29" s="58">
        <v>21</v>
      </c>
      <c r="B29" s="59" t="s">
        <v>35</v>
      </c>
      <c r="C29" s="59" t="s">
        <v>37</v>
      </c>
      <c r="D29" s="60">
        <v>2435006330</v>
      </c>
      <c r="E29" s="66"/>
      <c r="F29" s="62"/>
      <c r="G29" s="62"/>
      <c r="H29" s="62"/>
      <c r="I29" s="62"/>
      <c r="J29" s="62"/>
      <c r="K29" s="62"/>
      <c r="L29" s="64"/>
    </row>
    <row r="30" spans="1:12" ht="15.75" x14ac:dyDescent="0.25">
      <c r="A30" s="67"/>
      <c r="B30" s="59"/>
      <c r="C30" s="59"/>
      <c r="D30" s="68"/>
      <c r="E30" s="66"/>
      <c r="F30" s="62"/>
      <c r="G30" s="62"/>
      <c r="H30" s="62"/>
      <c r="I30" s="62"/>
      <c r="J30" s="62"/>
      <c r="K30" s="62"/>
      <c r="L30" s="64"/>
    </row>
    <row r="31" spans="1:12" ht="15.75" x14ac:dyDescent="0.25">
      <c r="A31" s="67"/>
      <c r="B31" s="59"/>
      <c r="C31" s="59"/>
      <c r="D31" s="68"/>
      <c r="E31" s="66"/>
      <c r="F31" s="62"/>
      <c r="G31" s="62"/>
      <c r="H31" s="62"/>
      <c r="I31" s="62"/>
      <c r="J31" s="62"/>
      <c r="K31" s="62"/>
      <c r="L31" s="64"/>
    </row>
    <row r="32" spans="1:12" ht="27" customHeight="1" x14ac:dyDescent="0.2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</row>
    <row r="33" spans="1:12" ht="15.75" x14ac:dyDescent="0.25">
      <c r="A33" s="32"/>
      <c r="B33" s="32"/>
      <c r="C33" s="32" t="s">
        <v>70</v>
      </c>
      <c r="D33" s="32"/>
      <c r="E33" s="32"/>
      <c r="F33" s="32"/>
      <c r="G33" s="32"/>
      <c r="H33" s="32"/>
      <c r="I33" s="32"/>
      <c r="J33" s="32"/>
      <c r="K33" s="32"/>
      <c r="L33" s="32"/>
    </row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31">
      <formula1>Вид_ремонта</formula1>
    </dataValidation>
  </dataValidations>
  <pageMargins left="0.21" right="0.22" top="0.32" bottom="0.32" header="0.31496062992125984" footer="0.31496062992125984"/>
  <pageSetup paperSize="9" scale="6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workbookViewId="0">
      <selection activeCell="A4" sqref="A4:L4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41.85546875" style="18" customWidth="1"/>
    <col min="4" max="4" width="18.710937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15.28515625" style="18" customWidth="1"/>
    <col min="11" max="11" width="37.285156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5.75" x14ac:dyDescent="0.25">
      <c r="A4" s="45" t="s">
        <v>209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x14ac:dyDescent="0.25">
      <c r="A5" s="18">
        <v>3</v>
      </c>
    </row>
    <row r="6" spans="1:12" x14ac:dyDescent="0.25">
      <c r="A6" s="46" t="s">
        <v>2</v>
      </c>
      <c r="B6" s="46" t="s">
        <v>7</v>
      </c>
      <c r="C6" s="46" t="s">
        <v>3</v>
      </c>
      <c r="D6" s="46" t="s">
        <v>6</v>
      </c>
      <c r="E6" s="46" t="s">
        <v>57</v>
      </c>
      <c r="F6" s="46" t="s">
        <v>58</v>
      </c>
      <c r="G6" s="46" t="s">
        <v>59</v>
      </c>
      <c r="H6" s="46" t="s">
        <v>60</v>
      </c>
      <c r="I6" s="46" t="s">
        <v>65</v>
      </c>
      <c r="J6" s="46" t="s">
        <v>66</v>
      </c>
      <c r="K6" s="46" t="s">
        <v>67</v>
      </c>
      <c r="L6" s="46" t="s">
        <v>69</v>
      </c>
    </row>
    <row r="7" spans="1:12" ht="46.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x14ac:dyDescent="0.25">
      <c r="A9" s="31">
        <v>1</v>
      </c>
      <c r="B9" s="19" t="s">
        <v>35</v>
      </c>
      <c r="C9" s="19" t="s">
        <v>46</v>
      </c>
      <c r="D9" s="29">
        <v>244402012692</v>
      </c>
      <c r="E9" s="34" t="s">
        <v>133</v>
      </c>
      <c r="F9" s="22">
        <v>1350</v>
      </c>
      <c r="G9" s="22">
        <v>3</v>
      </c>
      <c r="H9" s="22">
        <v>1700</v>
      </c>
      <c r="I9" s="22">
        <v>3140</v>
      </c>
      <c r="J9" s="22" t="s">
        <v>101</v>
      </c>
      <c r="K9" s="22" t="s">
        <v>134</v>
      </c>
      <c r="L9" s="24" t="s">
        <v>135</v>
      </c>
    </row>
    <row r="10" spans="1:12" ht="39.75" customHeight="1" x14ac:dyDescent="0.25">
      <c r="A10" s="31">
        <v>2</v>
      </c>
      <c r="B10" s="19" t="s">
        <v>35</v>
      </c>
      <c r="C10" s="19" t="s">
        <v>46</v>
      </c>
      <c r="D10" s="29">
        <v>244402012692</v>
      </c>
      <c r="E10" s="34" t="s">
        <v>136</v>
      </c>
      <c r="F10" s="22">
        <v>1500</v>
      </c>
      <c r="G10" s="40">
        <v>2</v>
      </c>
      <c r="H10" s="22">
        <v>780</v>
      </c>
      <c r="I10" s="22">
        <v>3140</v>
      </c>
      <c r="J10" s="22" t="s">
        <v>101</v>
      </c>
      <c r="K10" s="36" t="s">
        <v>137</v>
      </c>
      <c r="L10" s="24" t="s">
        <v>135</v>
      </c>
    </row>
    <row r="11" spans="1:12" x14ac:dyDescent="0.25">
      <c r="A11" s="31">
        <v>3</v>
      </c>
      <c r="B11" s="19" t="s">
        <v>35</v>
      </c>
      <c r="C11" s="19" t="s">
        <v>46</v>
      </c>
      <c r="D11" s="29">
        <v>244402012692</v>
      </c>
      <c r="E11" s="34" t="s">
        <v>138</v>
      </c>
      <c r="F11" s="22">
        <v>2400</v>
      </c>
      <c r="G11" s="40">
        <v>3</v>
      </c>
      <c r="H11" s="22">
        <v>730</v>
      </c>
      <c r="I11" s="22">
        <v>3140</v>
      </c>
      <c r="J11" s="22" t="s">
        <v>101</v>
      </c>
      <c r="K11" s="22" t="s">
        <v>139</v>
      </c>
      <c r="L11" s="24" t="s">
        <v>135</v>
      </c>
    </row>
    <row r="12" spans="1:12" ht="45" x14ac:dyDescent="0.25">
      <c r="A12" s="31">
        <v>4</v>
      </c>
      <c r="B12" s="19" t="s">
        <v>35</v>
      </c>
      <c r="C12" s="19" t="s">
        <v>46</v>
      </c>
      <c r="D12" s="29">
        <v>244402012692</v>
      </c>
      <c r="E12" s="34" t="s">
        <v>140</v>
      </c>
      <c r="F12" s="22">
        <v>1160</v>
      </c>
      <c r="G12" s="40">
        <v>3</v>
      </c>
      <c r="H12" s="22">
        <v>2150</v>
      </c>
      <c r="I12" s="22">
        <v>2000</v>
      </c>
      <c r="J12" s="22" t="s">
        <v>101</v>
      </c>
      <c r="K12" s="36" t="s">
        <v>141</v>
      </c>
      <c r="L12" s="24" t="s">
        <v>135</v>
      </c>
    </row>
    <row r="13" spans="1:12" x14ac:dyDescent="0.25">
      <c r="A13" s="31">
        <v>5</v>
      </c>
      <c r="B13" s="19" t="s">
        <v>35</v>
      </c>
      <c r="C13" s="19" t="s">
        <v>46</v>
      </c>
      <c r="D13" s="29">
        <v>244402012692</v>
      </c>
      <c r="E13" s="34" t="s">
        <v>142</v>
      </c>
      <c r="F13" s="22">
        <v>352</v>
      </c>
      <c r="G13" s="40"/>
      <c r="H13" s="22">
        <v>4050</v>
      </c>
      <c r="I13" s="22">
        <v>3140</v>
      </c>
      <c r="J13" s="22" t="s">
        <v>101</v>
      </c>
      <c r="K13" s="22" t="s">
        <v>143</v>
      </c>
      <c r="L13" s="24" t="s">
        <v>135</v>
      </c>
    </row>
    <row r="14" spans="1:12" ht="30" x14ac:dyDescent="0.25">
      <c r="A14" s="31">
        <v>6</v>
      </c>
      <c r="B14" s="19" t="s">
        <v>35</v>
      </c>
      <c r="C14" s="19" t="s">
        <v>46</v>
      </c>
      <c r="D14" s="29">
        <v>244402012692</v>
      </c>
      <c r="E14" s="34" t="s">
        <v>144</v>
      </c>
      <c r="F14" s="22">
        <v>90.8</v>
      </c>
      <c r="G14" s="40">
        <v>3</v>
      </c>
      <c r="H14" s="22">
        <v>10400</v>
      </c>
      <c r="I14" s="22">
        <v>1500</v>
      </c>
      <c r="J14" s="22" t="s">
        <v>104</v>
      </c>
      <c r="K14" s="36" t="s">
        <v>145</v>
      </c>
      <c r="L14" s="24" t="s">
        <v>135</v>
      </c>
    </row>
    <row r="15" spans="1:12" x14ac:dyDescent="0.25">
      <c r="A15" s="31">
        <v>7</v>
      </c>
      <c r="B15" s="19" t="s">
        <v>35</v>
      </c>
      <c r="C15" s="19" t="s">
        <v>46</v>
      </c>
      <c r="D15" s="29">
        <v>244402012692</v>
      </c>
      <c r="E15" s="34" t="s">
        <v>147</v>
      </c>
      <c r="F15" s="22">
        <v>1170</v>
      </c>
      <c r="G15" s="40">
        <v>3</v>
      </c>
      <c r="H15" s="22">
        <v>1150</v>
      </c>
      <c r="I15" s="22">
        <v>1500</v>
      </c>
      <c r="J15" s="22" t="s">
        <v>104</v>
      </c>
      <c r="K15" s="22" t="s">
        <v>146</v>
      </c>
      <c r="L15" s="24" t="s">
        <v>135</v>
      </c>
    </row>
    <row r="16" spans="1:12" x14ac:dyDescent="0.25">
      <c r="A16" s="31">
        <v>8</v>
      </c>
      <c r="B16" s="19" t="s">
        <v>35</v>
      </c>
      <c r="C16" s="19" t="s">
        <v>46</v>
      </c>
      <c r="D16" s="29">
        <v>244402012692</v>
      </c>
      <c r="E16" s="34" t="s">
        <v>148</v>
      </c>
      <c r="F16" s="22">
        <v>130</v>
      </c>
      <c r="G16" s="40">
        <v>3</v>
      </c>
      <c r="H16" s="22">
        <v>1150</v>
      </c>
      <c r="I16" s="22">
        <v>1500</v>
      </c>
      <c r="J16" s="22" t="s">
        <v>104</v>
      </c>
      <c r="K16" s="22" t="s">
        <v>146</v>
      </c>
      <c r="L16" s="24" t="s">
        <v>135</v>
      </c>
    </row>
    <row r="17" spans="1:12" x14ac:dyDescent="0.25">
      <c r="A17" s="31">
        <v>9</v>
      </c>
      <c r="B17" s="19" t="s">
        <v>35</v>
      </c>
      <c r="C17" s="19" t="s">
        <v>46</v>
      </c>
      <c r="D17" s="29">
        <v>244402012692</v>
      </c>
      <c r="E17" s="34" t="s">
        <v>149</v>
      </c>
      <c r="F17" s="22">
        <v>200</v>
      </c>
      <c r="G17" s="40">
        <v>3</v>
      </c>
      <c r="H17" s="22">
        <v>690</v>
      </c>
      <c r="I17" s="22">
        <v>1500</v>
      </c>
      <c r="J17" s="22" t="s">
        <v>104</v>
      </c>
      <c r="K17" s="22" t="s">
        <v>150</v>
      </c>
      <c r="L17" s="24" t="s">
        <v>135</v>
      </c>
    </row>
    <row r="18" spans="1:12" x14ac:dyDescent="0.25">
      <c r="A18" s="31">
        <v>10</v>
      </c>
      <c r="B18" s="19" t="s">
        <v>35</v>
      </c>
      <c r="C18" s="19" t="s">
        <v>46</v>
      </c>
      <c r="D18" s="29">
        <v>244402012692</v>
      </c>
      <c r="E18" s="34" t="s">
        <v>159</v>
      </c>
      <c r="F18" s="22">
        <v>324</v>
      </c>
      <c r="G18" s="40">
        <v>3</v>
      </c>
      <c r="H18" s="22">
        <v>1800</v>
      </c>
      <c r="I18" s="22">
        <v>1500</v>
      </c>
      <c r="J18" s="22" t="s">
        <v>104</v>
      </c>
      <c r="K18" s="22" t="s">
        <v>150</v>
      </c>
      <c r="L18" s="24" t="s">
        <v>135</v>
      </c>
    </row>
    <row r="19" spans="1:12" x14ac:dyDescent="0.25">
      <c r="A19" s="31">
        <v>11</v>
      </c>
      <c r="B19" s="19" t="s">
        <v>35</v>
      </c>
      <c r="C19" s="19" t="s">
        <v>46</v>
      </c>
      <c r="D19" s="29">
        <v>244402012692</v>
      </c>
      <c r="E19" s="34" t="s">
        <v>151</v>
      </c>
      <c r="F19" s="22">
        <v>50</v>
      </c>
      <c r="G19" s="40">
        <v>3</v>
      </c>
      <c r="H19" s="22">
        <v>900</v>
      </c>
      <c r="I19" s="22">
        <v>300</v>
      </c>
      <c r="J19" s="22" t="s">
        <v>155</v>
      </c>
      <c r="K19" s="22" t="s">
        <v>157</v>
      </c>
      <c r="L19" s="24" t="s">
        <v>135</v>
      </c>
    </row>
    <row r="20" spans="1:12" x14ac:dyDescent="0.25">
      <c r="A20" s="31">
        <v>12</v>
      </c>
      <c r="B20" s="19" t="s">
        <v>35</v>
      </c>
      <c r="C20" s="19" t="s">
        <v>46</v>
      </c>
      <c r="D20" s="29">
        <v>244402012692</v>
      </c>
      <c r="E20" s="34" t="s">
        <v>152</v>
      </c>
      <c r="F20" s="22">
        <v>330</v>
      </c>
      <c r="G20" s="40">
        <v>3</v>
      </c>
      <c r="H20" s="22">
        <v>1300</v>
      </c>
      <c r="I20" s="22">
        <v>300</v>
      </c>
      <c r="J20" s="22" t="s">
        <v>155</v>
      </c>
      <c r="K20" s="22" t="s">
        <v>156</v>
      </c>
      <c r="L20" s="24" t="s">
        <v>135</v>
      </c>
    </row>
    <row r="21" spans="1:12" x14ac:dyDescent="0.25">
      <c r="A21" s="31">
        <v>13</v>
      </c>
      <c r="B21" s="19" t="s">
        <v>35</v>
      </c>
      <c r="C21" s="19" t="s">
        <v>46</v>
      </c>
      <c r="D21" s="29">
        <v>244402012692</v>
      </c>
      <c r="E21" s="34" t="s">
        <v>153</v>
      </c>
      <c r="F21" s="22">
        <v>300</v>
      </c>
      <c r="G21" s="40"/>
      <c r="H21" s="22">
        <v>950</v>
      </c>
      <c r="I21" s="22">
        <v>3140</v>
      </c>
      <c r="J21" s="22" t="s">
        <v>101</v>
      </c>
      <c r="K21" s="22" t="s">
        <v>158</v>
      </c>
      <c r="L21" s="24" t="s">
        <v>135</v>
      </c>
    </row>
    <row r="22" spans="1:12" x14ac:dyDescent="0.25">
      <c r="A22" s="31">
        <v>14</v>
      </c>
      <c r="B22" s="19" t="s">
        <v>35</v>
      </c>
      <c r="C22" s="19" t="s">
        <v>46</v>
      </c>
      <c r="D22" s="29">
        <v>244402012692</v>
      </c>
      <c r="E22" s="34" t="s">
        <v>154</v>
      </c>
      <c r="F22" s="22">
        <v>150</v>
      </c>
      <c r="G22" s="40"/>
      <c r="H22" s="22">
        <v>640</v>
      </c>
      <c r="I22" s="22">
        <v>300</v>
      </c>
      <c r="J22" s="22" t="s">
        <v>101</v>
      </c>
      <c r="K22" s="22" t="s">
        <v>158</v>
      </c>
      <c r="L22" s="24" t="s">
        <v>135</v>
      </c>
    </row>
    <row r="23" spans="1:12" x14ac:dyDescent="0.25">
      <c r="A23" s="31">
        <v>15</v>
      </c>
      <c r="B23" s="19" t="s">
        <v>35</v>
      </c>
      <c r="C23" s="19" t="s">
        <v>46</v>
      </c>
      <c r="D23" s="29">
        <v>244402012692</v>
      </c>
      <c r="E23" s="34" t="s">
        <v>160</v>
      </c>
      <c r="F23" s="22">
        <v>920</v>
      </c>
      <c r="G23" s="40"/>
      <c r="H23" s="22">
        <v>250</v>
      </c>
      <c r="I23" s="22">
        <v>1500</v>
      </c>
      <c r="J23" s="22" t="s">
        <v>104</v>
      </c>
      <c r="K23" s="22" t="s">
        <v>158</v>
      </c>
      <c r="L23" s="24" t="s">
        <v>135</v>
      </c>
    </row>
    <row r="24" spans="1:12" x14ac:dyDescent="0.25">
      <c r="A24" s="31">
        <v>16</v>
      </c>
      <c r="B24" s="19" t="s">
        <v>35</v>
      </c>
      <c r="C24" s="19" t="s">
        <v>46</v>
      </c>
      <c r="D24" s="29">
        <v>244402012692</v>
      </c>
      <c r="E24" s="34"/>
      <c r="F24" s="22"/>
      <c r="G24" s="40"/>
      <c r="H24" s="22"/>
      <c r="I24" s="22"/>
      <c r="J24" s="22"/>
      <c r="K24" s="22"/>
      <c r="L24" s="24"/>
    </row>
    <row r="25" spans="1:12" x14ac:dyDescent="0.25">
      <c r="A25" s="31">
        <v>17</v>
      </c>
      <c r="B25" s="19" t="s">
        <v>35</v>
      </c>
      <c r="C25" s="19" t="s">
        <v>46</v>
      </c>
      <c r="D25" s="29">
        <v>244402012692</v>
      </c>
      <c r="E25" s="34"/>
      <c r="F25" s="22"/>
      <c r="G25" s="40"/>
      <c r="H25" s="22"/>
      <c r="I25" s="22"/>
      <c r="J25" s="22"/>
      <c r="K25" s="22"/>
      <c r="L25" s="24"/>
    </row>
    <row r="26" spans="1:12" x14ac:dyDescent="0.25">
      <c r="A26" s="31">
        <v>19</v>
      </c>
      <c r="B26" s="19" t="s">
        <v>35</v>
      </c>
      <c r="C26" s="19" t="s">
        <v>46</v>
      </c>
      <c r="D26" s="29">
        <v>244402012692</v>
      </c>
      <c r="E26" s="34"/>
      <c r="F26" s="22"/>
      <c r="G26" s="40"/>
      <c r="H26" s="22"/>
      <c r="I26" s="22"/>
      <c r="J26" s="22"/>
      <c r="K26" s="22"/>
      <c r="L26" s="24"/>
    </row>
    <row r="27" spans="1:12" x14ac:dyDescent="0.25">
      <c r="A27" s="31">
        <v>20</v>
      </c>
      <c r="B27" s="19" t="s">
        <v>35</v>
      </c>
      <c r="C27" s="19" t="s">
        <v>46</v>
      </c>
      <c r="D27" s="29">
        <v>244402012692</v>
      </c>
      <c r="E27" s="34"/>
      <c r="F27" s="22"/>
      <c r="G27" s="40"/>
      <c r="H27" s="22"/>
      <c r="I27" s="22"/>
      <c r="J27" s="22"/>
      <c r="K27" s="22"/>
      <c r="L27" s="24"/>
    </row>
    <row r="28" spans="1:12" x14ac:dyDescent="0.25">
      <c r="A28" s="31">
        <v>21</v>
      </c>
      <c r="B28" s="19" t="s">
        <v>35</v>
      </c>
      <c r="C28" s="19" t="s">
        <v>46</v>
      </c>
      <c r="D28" s="29">
        <v>244402012692</v>
      </c>
      <c r="E28" s="34"/>
      <c r="F28" s="22"/>
      <c r="G28" s="40"/>
      <c r="H28" s="22"/>
      <c r="I28" s="22"/>
      <c r="J28" s="22"/>
      <c r="K28" s="22"/>
      <c r="L28" s="24"/>
    </row>
    <row r="29" spans="1:12" x14ac:dyDescent="0.25">
      <c r="A29" s="23"/>
      <c r="B29" s="19"/>
      <c r="C29" s="19"/>
      <c r="D29" s="20"/>
      <c r="E29" s="21"/>
      <c r="F29" s="22"/>
      <c r="G29" s="40"/>
      <c r="H29" s="22"/>
      <c r="I29" s="22"/>
      <c r="J29" s="22"/>
      <c r="K29" s="22"/>
      <c r="L29" s="24"/>
    </row>
    <row r="30" spans="1:12" x14ac:dyDescent="0.25">
      <c r="A30" s="23"/>
      <c r="B30" s="19"/>
      <c r="C30" s="19"/>
      <c r="D30" s="20"/>
      <c r="E30" s="21"/>
      <c r="F30" s="22"/>
      <c r="G30" s="40"/>
      <c r="H30" s="22"/>
      <c r="I30" s="22"/>
      <c r="J30" s="22"/>
      <c r="K30" s="22"/>
      <c r="L30" s="24"/>
    </row>
    <row r="32" spans="1:12" ht="27" customHeight="1" x14ac:dyDescent="0.25">
      <c r="A32" s="32"/>
      <c r="B32" s="32"/>
      <c r="C32" s="32" t="s">
        <v>70</v>
      </c>
      <c r="D32" s="32"/>
      <c r="E32" s="32"/>
      <c r="F32" s="32"/>
      <c r="G32" s="32"/>
      <c r="H32" s="32"/>
      <c r="I32" s="32"/>
      <c r="J32" s="32"/>
      <c r="K32" s="32"/>
      <c r="L32" s="32"/>
    </row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30">
      <formula1>Вид_ремонта</formula1>
    </dataValidation>
  </dataValidations>
  <pageMargins left="0.21" right="0.22" top="0.32" bottom="0.32" header="0.31496062992125984" footer="0.31496062992125984"/>
  <pageSetup paperSize="9" scale="62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workbookViewId="0">
      <selection activeCell="K23" sqref="K22:K23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41.140625" style="18" customWidth="1"/>
    <col min="4" max="4" width="18.710937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15.28515625" style="18" customWidth="1"/>
    <col min="11" max="11" width="37.285156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5.75" x14ac:dyDescent="0.25">
      <c r="A4" s="45" t="s">
        <v>209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x14ac:dyDescent="0.25">
      <c r="A5" s="18">
        <v>3</v>
      </c>
    </row>
    <row r="6" spans="1:12" x14ac:dyDescent="0.25">
      <c r="A6" s="46" t="s">
        <v>2</v>
      </c>
      <c r="B6" s="46" t="s">
        <v>7</v>
      </c>
      <c r="C6" s="46" t="s">
        <v>3</v>
      </c>
      <c r="D6" s="46" t="s">
        <v>6</v>
      </c>
      <c r="E6" s="46" t="s">
        <v>57</v>
      </c>
      <c r="F6" s="46" t="s">
        <v>58</v>
      </c>
      <c r="G6" s="46" t="s">
        <v>59</v>
      </c>
      <c r="H6" s="46" t="s">
        <v>60</v>
      </c>
      <c r="I6" s="46" t="s">
        <v>65</v>
      </c>
      <c r="J6" s="46" t="s">
        <v>66</v>
      </c>
      <c r="K6" s="46" t="s">
        <v>67</v>
      </c>
      <c r="L6" s="46" t="s">
        <v>69</v>
      </c>
    </row>
    <row r="7" spans="1:12" ht="46.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x14ac:dyDescent="0.25">
      <c r="A9" s="31">
        <v>1</v>
      </c>
      <c r="B9" s="19" t="s">
        <v>35</v>
      </c>
      <c r="C9" s="19" t="s">
        <v>43</v>
      </c>
      <c r="D9" s="29">
        <v>244402092680</v>
      </c>
      <c r="E9" s="34" t="s">
        <v>133</v>
      </c>
      <c r="F9" s="22">
        <v>210</v>
      </c>
      <c r="G9" s="22">
        <v>3</v>
      </c>
      <c r="H9" s="22">
        <v>1700</v>
      </c>
      <c r="I9" s="22">
        <v>700</v>
      </c>
      <c r="J9" s="22" t="s">
        <v>101</v>
      </c>
      <c r="K9" s="22" t="s">
        <v>134</v>
      </c>
      <c r="L9" s="24" t="s">
        <v>161</v>
      </c>
    </row>
    <row r="10" spans="1:12" ht="39.75" customHeight="1" x14ac:dyDescent="0.25">
      <c r="A10" s="31">
        <v>2</v>
      </c>
      <c r="B10" s="19" t="s">
        <v>35</v>
      </c>
      <c r="C10" s="19" t="s">
        <v>43</v>
      </c>
      <c r="D10" s="29">
        <v>244402092680</v>
      </c>
      <c r="E10" s="34" t="s">
        <v>136</v>
      </c>
      <c r="F10" s="22">
        <v>280</v>
      </c>
      <c r="G10" s="40">
        <v>2</v>
      </c>
      <c r="H10" s="22">
        <v>797.14</v>
      </c>
      <c r="I10" s="22">
        <v>800</v>
      </c>
      <c r="J10" s="22" t="s">
        <v>101</v>
      </c>
      <c r="K10" s="36" t="s">
        <v>137</v>
      </c>
      <c r="L10" s="24" t="s">
        <v>161</v>
      </c>
    </row>
    <row r="11" spans="1:12" x14ac:dyDescent="0.25">
      <c r="A11" s="41">
        <v>3</v>
      </c>
      <c r="B11" s="19" t="s">
        <v>35</v>
      </c>
      <c r="C11" s="19" t="s">
        <v>43</v>
      </c>
      <c r="D11" s="29">
        <v>244402092680</v>
      </c>
      <c r="E11" s="34" t="s">
        <v>138</v>
      </c>
      <c r="F11" s="42">
        <v>120</v>
      </c>
      <c r="G11" s="43">
        <v>3</v>
      </c>
      <c r="H11" s="42">
        <v>747.14</v>
      </c>
      <c r="I11" s="42">
        <v>600</v>
      </c>
      <c r="J11" s="42" t="s">
        <v>101</v>
      </c>
      <c r="K11" s="22" t="s">
        <v>162</v>
      </c>
      <c r="L11" s="24" t="s">
        <v>163</v>
      </c>
    </row>
    <row r="12" spans="1:12" ht="30" x14ac:dyDescent="0.25">
      <c r="A12" s="31">
        <v>4</v>
      </c>
      <c r="B12" s="19" t="s">
        <v>35</v>
      </c>
      <c r="C12" s="19" t="s">
        <v>43</v>
      </c>
      <c r="D12" s="29">
        <v>244402092680</v>
      </c>
      <c r="E12" s="34" t="s">
        <v>138</v>
      </c>
      <c r="F12" s="22">
        <v>160</v>
      </c>
      <c r="G12" s="40">
        <v>3</v>
      </c>
      <c r="H12" s="22">
        <v>747.14</v>
      </c>
      <c r="I12" s="22">
        <v>320</v>
      </c>
      <c r="J12" s="22" t="s">
        <v>101</v>
      </c>
      <c r="K12" s="36" t="s">
        <v>164</v>
      </c>
      <c r="L12" s="24" t="s">
        <v>165</v>
      </c>
    </row>
    <row r="13" spans="1:12" ht="45" x14ac:dyDescent="0.25">
      <c r="A13" s="31">
        <v>4</v>
      </c>
      <c r="B13" s="19" t="s">
        <v>35</v>
      </c>
      <c r="C13" s="19" t="s">
        <v>43</v>
      </c>
      <c r="D13" s="29">
        <v>244402092680</v>
      </c>
      <c r="E13" s="34" t="s">
        <v>166</v>
      </c>
      <c r="F13" s="22">
        <v>65</v>
      </c>
      <c r="G13" s="40">
        <v>3</v>
      </c>
      <c r="H13" s="22">
        <v>2150</v>
      </c>
      <c r="I13" s="22">
        <v>80</v>
      </c>
      <c r="J13" s="22" t="s">
        <v>101</v>
      </c>
      <c r="K13" s="36" t="s">
        <v>167</v>
      </c>
      <c r="L13" s="24" t="s">
        <v>161</v>
      </c>
    </row>
    <row r="14" spans="1:12" x14ac:dyDescent="0.25">
      <c r="A14" s="31">
        <v>5</v>
      </c>
      <c r="B14" s="19" t="s">
        <v>35</v>
      </c>
      <c r="C14" s="19" t="s">
        <v>43</v>
      </c>
      <c r="D14" s="29">
        <v>244402092680</v>
      </c>
      <c r="E14" s="34" t="s">
        <v>142</v>
      </c>
      <c r="F14" s="22">
        <v>52</v>
      </c>
      <c r="G14" s="40"/>
      <c r="H14" s="22">
        <v>4100</v>
      </c>
      <c r="I14" s="22">
        <v>800</v>
      </c>
      <c r="J14" s="22" t="s">
        <v>101</v>
      </c>
      <c r="K14" s="22" t="s">
        <v>143</v>
      </c>
      <c r="L14" s="24" t="s">
        <v>161</v>
      </c>
    </row>
    <row r="15" spans="1:12" ht="30" x14ac:dyDescent="0.25">
      <c r="A15" s="31">
        <v>6</v>
      </c>
      <c r="B15" s="19" t="s">
        <v>35</v>
      </c>
      <c r="C15" s="19" t="s">
        <v>43</v>
      </c>
      <c r="D15" s="29">
        <v>244402092680</v>
      </c>
      <c r="E15" s="34" t="s">
        <v>144</v>
      </c>
      <c r="F15" s="22">
        <v>32.4</v>
      </c>
      <c r="G15" s="40">
        <v>3</v>
      </c>
      <c r="H15" s="22">
        <v>10380</v>
      </c>
      <c r="I15" s="22">
        <v>400</v>
      </c>
      <c r="J15" s="22" t="s">
        <v>104</v>
      </c>
      <c r="K15" s="36" t="s">
        <v>145</v>
      </c>
      <c r="L15" s="24" t="s">
        <v>161</v>
      </c>
    </row>
    <row r="16" spans="1:12" x14ac:dyDescent="0.25">
      <c r="A16" s="31">
        <v>7</v>
      </c>
      <c r="B16" s="19" t="s">
        <v>35</v>
      </c>
      <c r="C16" s="19" t="s">
        <v>43</v>
      </c>
      <c r="D16" s="29">
        <v>244402092680</v>
      </c>
      <c r="E16" s="34" t="s">
        <v>147</v>
      </c>
      <c r="F16" s="22">
        <v>430</v>
      </c>
      <c r="G16" s="40">
        <v>3</v>
      </c>
      <c r="H16" s="22">
        <v>1130</v>
      </c>
      <c r="I16" s="22">
        <v>400</v>
      </c>
      <c r="J16" s="22" t="s">
        <v>104</v>
      </c>
      <c r="K16" s="22" t="s">
        <v>146</v>
      </c>
      <c r="L16" s="24" t="s">
        <v>161</v>
      </c>
    </row>
    <row r="17" spans="1:12" ht="30" x14ac:dyDescent="0.25">
      <c r="A17" s="31">
        <v>8</v>
      </c>
      <c r="B17" s="19" t="s">
        <v>35</v>
      </c>
      <c r="C17" s="19" t="s">
        <v>43</v>
      </c>
      <c r="D17" s="29">
        <v>244402092680</v>
      </c>
      <c r="E17" s="34" t="s">
        <v>168</v>
      </c>
      <c r="F17" s="22">
        <v>900</v>
      </c>
      <c r="G17" s="40">
        <v>3</v>
      </c>
      <c r="H17" s="22">
        <v>600</v>
      </c>
      <c r="I17" s="22">
        <v>600</v>
      </c>
      <c r="J17" s="22" t="s">
        <v>170</v>
      </c>
      <c r="K17" s="36" t="s">
        <v>169</v>
      </c>
      <c r="L17" s="24" t="s">
        <v>175</v>
      </c>
    </row>
    <row r="18" spans="1:12" x14ac:dyDescent="0.25">
      <c r="A18" s="31">
        <v>9</v>
      </c>
      <c r="B18" s="19" t="s">
        <v>35</v>
      </c>
      <c r="C18" s="19" t="s">
        <v>43</v>
      </c>
      <c r="D18" s="29">
        <v>244402092680</v>
      </c>
      <c r="E18" s="34" t="s">
        <v>149</v>
      </c>
      <c r="F18" s="22">
        <v>80</v>
      </c>
      <c r="G18" s="40">
        <v>3</v>
      </c>
      <c r="H18" s="22">
        <v>690</v>
      </c>
      <c r="I18" s="22">
        <v>400</v>
      </c>
      <c r="J18" s="22" t="s">
        <v>104</v>
      </c>
      <c r="K18" s="22" t="s">
        <v>150</v>
      </c>
      <c r="L18" s="24" t="s">
        <v>161</v>
      </c>
    </row>
    <row r="19" spans="1:12" x14ac:dyDescent="0.25">
      <c r="A19" s="31">
        <v>10</v>
      </c>
      <c r="B19" s="19" t="s">
        <v>35</v>
      </c>
      <c r="C19" s="19" t="s">
        <v>43</v>
      </c>
      <c r="D19" s="29">
        <v>244402092680</v>
      </c>
      <c r="E19" s="34" t="s">
        <v>159</v>
      </c>
      <c r="F19" s="22">
        <v>30</v>
      </c>
      <c r="G19" s="40">
        <v>3</v>
      </c>
      <c r="H19" s="22">
        <v>1800</v>
      </c>
      <c r="I19" s="22">
        <v>400</v>
      </c>
      <c r="J19" s="22" t="s">
        <v>104</v>
      </c>
      <c r="K19" s="22" t="s">
        <v>150</v>
      </c>
      <c r="L19" s="24" t="s">
        <v>161</v>
      </c>
    </row>
    <row r="20" spans="1:12" x14ac:dyDescent="0.25">
      <c r="A20" s="31">
        <v>11</v>
      </c>
      <c r="B20" s="19" t="s">
        <v>35</v>
      </c>
      <c r="C20" s="19" t="s">
        <v>43</v>
      </c>
      <c r="D20" s="29">
        <v>244402092680</v>
      </c>
      <c r="E20" s="34" t="s">
        <v>173</v>
      </c>
      <c r="F20" s="22">
        <v>580</v>
      </c>
      <c r="G20" s="40"/>
      <c r="H20" s="22">
        <v>125</v>
      </c>
      <c r="I20" s="22">
        <v>800</v>
      </c>
      <c r="J20" s="22" t="s">
        <v>101</v>
      </c>
      <c r="K20" s="22" t="s">
        <v>158</v>
      </c>
      <c r="L20" s="24" t="s">
        <v>174</v>
      </c>
    </row>
    <row r="21" spans="1:12" x14ac:dyDescent="0.25">
      <c r="A21" s="31">
        <v>12</v>
      </c>
      <c r="B21" s="19" t="s">
        <v>35</v>
      </c>
      <c r="C21" s="19" t="s">
        <v>43</v>
      </c>
      <c r="D21" s="29">
        <v>244402092680</v>
      </c>
      <c r="E21" s="34" t="s">
        <v>171</v>
      </c>
      <c r="F21" s="22">
        <v>39</v>
      </c>
      <c r="G21" s="40"/>
      <c r="H21" s="22">
        <v>140</v>
      </c>
      <c r="I21" s="22">
        <v>800</v>
      </c>
      <c r="J21" s="22" t="s">
        <v>101</v>
      </c>
      <c r="K21" s="22" t="s">
        <v>158</v>
      </c>
      <c r="L21" s="24" t="s">
        <v>174</v>
      </c>
    </row>
    <row r="22" spans="1:12" x14ac:dyDescent="0.25">
      <c r="A22" s="31">
        <v>13</v>
      </c>
      <c r="B22" s="19" t="s">
        <v>35</v>
      </c>
      <c r="C22" s="19" t="s">
        <v>43</v>
      </c>
      <c r="D22" s="29">
        <v>244402092680</v>
      </c>
      <c r="E22" s="34" t="s">
        <v>172</v>
      </c>
      <c r="F22" s="22">
        <v>75</v>
      </c>
      <c r="G22" s="40"/>
      <c r="H22" s="22">
        <v>160</v>
      </c>
      <c r="I22" s="22">
        <v>800</v>
      </c>
      <c r="J22" s="22" t="s">
        <v>101</v>
      </c>
      <c r="K22" s="22" t="s">
        <v>158</v>
      </c>
      <c r="L22" s="24" t="s">
        <v>174</v>
      </c>
    </row>
    <row r="23" spans="1:12" x14ac:dyDescent="0.25">
      <c r="A23" s="31">
        <v>15</v>
      </c>
      <c r="B23" s="19" t="s">
        <v>35</v>
      </c>
      <c r="C23" s="19" t="s">
        <v>43</v>
      </c>
      <c r="D23" s="29">
        <v>244402092680</v>
      </c>
      <c r="E23" s="34" t="s">
        <v>160</v>
      </c>
      <c r="F23" s="22">
        <v>60</v>
      </c>
      <c r="G23" s="40"/>
      <c r="H23" s="22">
        <v>250</v>
      </c>
      <c r="I23" s="22">
        <v>400</v>
      </c>
      <c r="J23" s="22" t="s">
        <v>104</v>
      </c>
      <c r="K23" s="22" t="s">
        <v>158</v>
      </c>
      <c r="L23" s="24" t="s">
        <v>174</v>
      </c>
    </row>
    <row r="24" spans="1:12" x14ac:dyDescent="0.25">
      <c r="A24" s="23"/>
      <c r="B24" s="19"/>
      <c r="C24" s="19"/>
      <c r="D24" s="20"/>
      <c r="E24" s="21"/>
      <c r="F24" s="22"/>
      <c r="G24" s="40"/>
      <c r="H24" s="22"/>
      <c r="I24" s="22"/>
      <c r="J24" s="22"/>
      <c r="K24" s="22"/>
      <c r="L24" s="24"/>
    </row>
    <row r="25" spans="1:12" x14ac:dyDescent="0.25">
      <c r="A25" s="23"/>
      <c r="B25" s="19"/>
      <c r="C25" s="19"/>
      <c r="D25" s="20"/>
      <c r="E25" s="21"/>
      <c r="F25" s="22"/>
      <c r="G25" s="40"/>
      <c r="H25" s="22"/>
      <c r="I25" s="22"/>
      <c r="J25" s="22"/>
      <c r="K25" s="22"/>
      <c r="L25" s="24"/>
    </row>
    <row r="27" spans="1:12" ht="15.75" x14ac:dyDescent="0.25">
      <c r="A27" s="32"/>
      <c r="B27" s="32"/>
      <c r="C27" s="32" t="s">
        <v>70</v>
      </c>
      <c r="D27" s="32"/>
      <c r="E27" s="32"/>
      <c r="F27" s="32"/>
      <c r="G27" s="32"/>
      <c r="H27" s="32"/>
      <c r="I27" s="32"/>
      <c r="J27" s="32"/>
      <c r="K27" s="32"/>
      <c r="L27" s="32"/>
    </row>
    <row r="32" spans="1:12" ht="27" customHeight="1" x14ac:dyDescent="0.25"/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25">
      <formula1>Вид_ремонта</formula1>
    </dataValidation>
  </dataValidations>
  <pageMargins left="0.21" right="0.22" top="0.32" bottom="0.32" header="0.31496062992125984" footer="0.31496062992125984"/>
  <pageSetup paperSize="9" scale="62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workbookViewId="0">
      <selection activeCell="I10" sqref="I10:J10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29.85546875" style="18" customWidth="1"/>
    <col min="4" max="4" width="18.710937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15.28515625" style="18" customWidth="1"/>
    <col min="11" max="11" width="37.285156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5.75" x14ac:dyDescent="0.25">
      <c r="A4" s="45" t="s">
        <v>209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x14ac:dyDescent="0.25">
      <c r="A5" s="18">
        <v>3</v>
      </c>
    </row>
    <row r="6" spans="1:12" x14ac:dyDescent="0.25">
      <c r="A6" s="46" t="s">
        <v>2</v>
      </c>
      <c r="B6" s="46" t="s">
        <v>7</v>
      </c>
      <c r="C6" s="46" t="s">
        <v>3</v>
      </c>
      <c r="D6" s="46" t="s">
        <v>6</v>
      </c>
      <c r="E6" s="46" t="s">
        <v>57</v>
      </c>
      <c r="F6" s="46" t="s">
        <v>58</v>
      </c>
      <c r="G6" s="46" t="s">
        <v>59</v>
      </c>
      <c r="H6" s="46" t="s">
        <v>60</v>
      </c>
      <c r="I6" s="46" t="s">
        <v>65</v>
      </c>
      <c r="J6" s="46" t="s">
        <v>66</v>
      </c>
      <c r="K6" s="46" t="s">
        <v>67</v>
      </c>
      <c r="L6" s="46" t="s">
        <v>69</v>
      </c>
    </row>
    <row r="7" spans="1:12" ht="46.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ht="75" x14ac:dyDescent="0.25">
      <c r="A9" s="31">
        <v>1</v>
      </c>
      <c r="B9" s="19" t="s">
        <v>35</v>
      </c>
      <c r="C9" s="19" t="s">
        <v>40</v>
      </c>
      <c r="D9" s="29">
        <v>2444302977</v>
      </c>
      <c r="E9" s="34" t="s">
        <v>179</v>
      </c>
      <c r="F9" s="22">
        <v>22.5</v>
      </c>
      <c r="G9" s="33">
        <v>3</v>
      </c>
      <c r="H9" s="22"/>
      <c r="I9" s="22">
        <v>150</v>
      </c>
      <c r="J9" s="22" t="s">
        <v>104</v>
      </c>
      <c r="K9" s="36" t="s">
        <v>176</v>
      </c>
      <c r="L9" s="44" t="s">
        <v>177</v>
      </c>
    </row>
    <row r="10" spans="1:12" ht="16.5" customHeight="1" x14ac:dyDescent="0.25">
      <c r="A10" s="31">
        <v>2</v>
      </c>
      <c r="B10" s="19" t="s">
        <v>35</v>
      </c>
      <c r="C10" s="19"/>
      <c r="D10" s="29"/>
      <c r="E10" s="34"/>
      <c r="F10" s="22"/>
      <c r="G10" s="40"/>
      <c r="H10" s="22"/>
      <c r="I10" s="22"/>
      <c r="J10" s="22"/>
      <c r="K10" s="36"/>
      <c r="L10" s="24"/>
    </row>
    <row r="11" spans="1:12" x14ac:dyDescent="0.25">
      <c r="A11" s="41">
        <v>3</v>
      </c>
      <c r="B11" s="19" t="s">
        <v>35</v>
      </c>
      <c r="C11" s="19"/>
      <c r="D11" s="29"/>
      <c r="E11" s="34"/>
      <c r="F11" s="42"/>
      <c r="G11" s="43"/>
      <c r="H11" s="42"/>
      <c r="I11" s="42"/>
      <c r="J11" s="42"/>
      <c r="K11" s="22"/>
      <c r="L11" s="24"/>
    </row>
    <row r="12" spans="1:12" x14ac:dyDescent="0.25">
      <c r="A12" s="31">
        <v>4</v>
      </c>
      <c r="B12" s="19" t="s">
        <v>35</v>
      </c>
      <c r="C12" s="19"/>
      <c r="D12" s="29"/>
      <c r="E12" s="34"/>
      <c r="F12" s="22"/>
      <c r="G12" s="40"/>
      <c r="H12" s="22"/>
      <c r="I12" s="22"/>
      <c r="J12" s="22"/>
      <c r="K12" s="36"/>
      <c r="L12" s="24"/>
    </row>
    <row r="13" spans="1:12" x14ac:dyDescent="0.25">
      <c r="A13" s="31">
        <v>4</v>
      </c>
      <c r="B13" s="19" t="s">
        <v>35</v>
      </c>
      <c r="C13" s="19"/>
      <c r="D13" s="29"/>
      <c r="E13" s="34"/>
      <c r="F13" s="22"/>
      <c r="G13" s="40"/>
      <c r="H13" s="22"/>
      <c r="I13" s="22"/>
      <c r="J13" s="22"/>
      <c r="K13" s="36"/>
      <c r="L13" s="24"/>
    </row>
    <row r="14" spans="1:12" x14ac:dyDescent="0.25">
      <c r="A14" s="31">
        <v>5</v>
      </c>
      <c r="B14" s="19" t="s">
        <v>35</v>
      </c>
      <c r="C14" s="19"/>
      <c r="D14" s="29"/>
      <c r="E14" s="34"/>
      <c r="F14" s="22"/>
      <c r="G14" s="40"/>
      <c r="H14" s="22"/>
      <c r="I14" s="22"/>
      <c r="J14" s="22"/>
      <c r="K14" s="22"/>
      <c r="L14" s="24"/>
    </row>
    <row r="15" spans="1:12" x14ac:dyDescent="0.25">
      <c r="A15" s="31">
        <v>6</v>
      </c>
      <c r="B15" s="19" t="s">
        <v>35</v>
      </c>
      <c r="C15" s="19"/>
      <c r="D15" s="29"/>
      <c r="E15" s="34"/>
      <c r="F15" s="22"/>
      <c r="G15" s="40"/>
      <c r="H15" s="22"/>
      <c r="I15" s="22"/>
      <c r="J15" s="22"/>
      <c r="K15" s="36"/>
      <c r="L15" s="24"/>
    </row>
    <row r="16" spans="1:12" x14ac:dyDescent="0.25">
      <c r="A16" s="31">
        <v>7</v>
      </c>
      <c r="B16" s="19" t="s">
        <v>35</v>
      </c>
      <c r="C16" s="19"/>
      <c r="D16" s="29"/>
      <c r="E16" s="34"/>
      <c r="F16" s="22"/>
      <c r="G16" s="40"/>
      <c r="H16" s="22"/>
      <c r="I16" s="22"/>
      <c r="J16" s="22"/>
      <c r="K16" s="22"/>
      <c r="L16" s="24"/>
    </row>
    <row r="17" spans="1:12" x14ac:dyDescent="0.25">
      <c r="A17" s="31">
        <v>8</v>
      </c>
      <c r="B17" s="19" t="s">
        <v>35</v>
      </c>
      <c r="C17" s="19"/>
      <c r="D17" s="29"/>
      <c r="E17" s="34"/>
      <c r="F17" s="22"/>
      <c r="G17" s="40"/>
      <c r="H17" s="22"/>
      <c r="I17" s="22"/>
      <c r="J17" s="22"/>
      <c r="K17" s="36"/>
      <c r="L17" s="24"/>
    </row>
    <row r="18" spans="1:12" x14ac:dyDescent="0.25">
      <c r="A18" s="31">
        <v>9</v>
      </c>
      <c r="B18" s="19" t="s">
        <v>35</v>
      </c>
      <c r="C18" s="19"/>
      <c r="D18" s="29"/>
      <c r="E18" s="34"/>
      <c r="F18" s="22"/>
      <c r="G18" s="40"/>
      <c r="H18" s="22"/>
      <c r="I18" s="22"/>
      <c r="J18" s="22"/>
      <c r="K18" s="22"/>
      <c r="L18" s="24"/>
    </row>
    <row r="19" spans="1:12" x14ac:dyDescent="0.25">
      <c r="A19" s="31">
        <v>10</v>
      </c>
      <c r="B19" s="19" t="s">
        <v>35</v>
      </c>
      <c r="C19" s="19"/>
      <c r="D19" s="29"/>
      <c r="E19" s="34"/>
      <c r="F19" s="22"/>
      <c r="G19" s="40"/>
      <c r="H19" s="22"/>
      <c r="I19" s="22"/>
      <c r="J19" s="22"/>
      <c r="K19" s="22"/>
      <c r="L19" s="24"/>
    </row>
    <row r="20" spans="1:12" x14ac:dyDescent="0.25">
      <c r="A20" s="31">
        <v>11</v>
      </c>
      <c r="B20" s="19" t="s">
        <v>35</v>
      </c>
      <c r="C20" s="19"/>
      <c r="D20" s="29"/>
      <c r="E20" s="34"/>
      <c r="F20" s="22"/>
      <c r="G20" s="40"/>
      <c r="H20" s="22"/>
      <c r="I20" s="22"/>
      <c r="J20" s="22"/>
      <c r="K20" s="22"/>
      <c r="L20" s="24"/>
    </row>
    <row r="21" spans="1:12" x14ac:dyDescent="0.25">
      <c r="A21" s="31">
        <v>12</v>
      </c>
      <c r="B21" s="19" t="s">
        <v>35</v>
      </c>
      <c r="C21" s="19"/>
      <c r="D21" s="29"/>
      <c r="E21" s="34"/>
      <c r="F21" s="22"/>
      <c r="G21" s="40"/>
      <c r="H21" s="22"/>
      <c r="I21" s="22"/>
      <c r="J21" s="22"/>
      <c r="K21" s="22"/>
      <c r="L21" s="24"/>
    </row>
    <row r="22" spans="1:12" x14ac:dyDescent="0.25">
      <c r="A22" s="31">
        <v>13</v>
      </c>
      <c r="B22" s="19" t="s">
        <v>35</v>
      </c>
      <c r="C22" s="19"/>
      <c r="D22" s="29"/>
      <c r="E22" s="34"/>
      <c r="F22" s="22"/>
      <c r="G22" s="40"/>
      <c r="H22" s="22"/>
      <c r="I22" s="22"/>
      <c r="J22" s="22"/>
      <c r="K22" s="22"/>
      <c r="L22" s="24"/>
    </row>
    <row r="23" spans="1:12" x14ac:dyDescent="0.25">
      <c r="A23" s="31">
        <v>15</v>
      </c>
      <c r="B23" s="19" t="s">
        <v>35</v>
      </c>
      <c r="C23" s="19"/>
      <c r="D23" s="29"/>
      <c r="E23" s="34"/>
      <c r="F23" s="22"/>
      <c r="G23" s="40"/>
      <c r="H23" s="22"/>
      <c r="I23" s="22"/>
      <c r="J23" s="22"/>
      <c r="K23" s="22"/>
      <c r="L23" s="24"/>
    </row>
    <row r="24" spans="1:12" x14ac:dyDescent="0.25">
      <c r="A24" s="23"/>
      <c r="B24" s="19"/>
      <c r="C24" s="19"/>
      <c r="D24" s="20"/>
      <c r="E24" s="21"/>
      <c r="F24" s="22"/>
      <c r="G24" s="40"/>
      <c r="H24" s="22"/>
      <c r="I24" s="22"/>
      <c r="J24" s="22"/>
      <c r="K24" s="22"/>
      <c r="L24" s="24"/>
    </row>
    <row r="25" spans="1:12" x14ac:dyDescent="0.25">
      <c r="A25" s="23"/>
      <c r="B25" s="19"/>
      <c r="C25" s="19"/>
      <c r="D25" s="20"/>
      <c r="E25" s="21"/>
      <c r="F25" s="22"/>
      <c r="G25" s="40"/>
      <c r="H25" s="22"/>
      <c r="I25" s="22"/>
      <c r="J25" s="22"/>
      <c r="K25" s="22"/>
      <c r="L25" s="24"/>
    </row>
    <row r="27" spans="1:12" ht="15.75" x14ac:dyDescent="0.25">
      <c r="A27" s="32"/>
      <c r="B27" s="32"/>
      <c r="C27" s="32" t="s">
        <v>70</v>
      </c>
      <c r="D27" s="32"/>
      <c r="E27" s="32"/>
      <c r="F27" s="32"/>
      <c r="G27" s="32"/>
      <c r="H27" s="32"/>
      <c r="I27" s="32"/>
      <c r="J27" s="32"/>
      <c r="K27" s="32"/>
      <c r="L27" s="32"/>
    </row>
    <row r="32" spans="1:12" ht="27" customHeight="1" x14ac:dyDescent="0.25"/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25">
      <formula1>Вид_ремонта</formula1>
    </dataValidation>
  </dataValidations>
  <pageMargins left="0.21" right="0.22" top="0.32" bottom="0.32" header="0.31496062992125984" footer="0.31496062992125984"/>
  <pageSetup paperSize="9" scale="66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tabSelected="1" workbookViewId="0">
      <selection activeCell="L30" sqref="L30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36.140625" style="18" customWidth="1"/>
    <col min="4" max="4" width="18.710937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15.28515625" style="18" customWidth="1"/>
    <col min="11" max="11" width="37.285156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5.75" x14ac:dyDescent="0.25">
      <c r="A4" s="45" t="s">
        <v>209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x14ac:dyDescent="0.25">
      <c r="A5" s="18">
        <v>3</v>
      </c>
    </row>
    <row r="6" spans="1:12" x14ac:dyDescent="0.25">
      <c r="A6" s="46" t="s">
        <v>2</v>
      </c>
      <c r="B6" s="46" t="s">
        <v>7</v>
      </c>
      <c r="C6" s="46" t="s">
        <v>3</v>
      </c>
      <c r="D6" s="46" t="s">
        <v>6</v>
      </c>
      <c r="E6" s="46" t="s">
        <v>57</v>
      </c>
      <c r="F6" s="46" t="s">
        <v>58</v>
      </c>
      <c r="G6" s="46" t="s">
        <v>59</v>
      </c>
      <c r="H6" s="46" t="s">
        <v>60</v>
      </c>
      <c r="I6" s="46" t="s">
        <v>65</v>
      </c>
      <c r="J6" s="46" t="s">
        <v>66</v>
      </c>
      <c r="K6" s="46" t="s">
        <v>67</v>
      </c>
      <c r="L6" s="46" t="s">
        <v>69</v>
      </c>
    </row>
    <row r="7" spans="1:12" ht="46.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ht="75" x14ac:dyDescent="0.25">
      <c r="A9" s="31">
        <v>1</v>
      </c>
      <c r="B9" s="19" t="s">
        <v>35</v>
      </c>
      <c r="C9" s="21" t="s">
        <v>56</v>
      </c>
      <c r="D9" s="29">
        <v>244402910939</v>
      </c>
      <c r="E9" s="34" t="s">
        <v>179</v>
      </c>
      <c r="F9" s="22">
        <v>22.5</v>
      </c>
      <c r="G9" s="33">
        <v>3</v>
      </c>
      <c r="H9" s="22"/>
      <c r="I9" s="22">
        <v>150</v>
      </c>
      <c r="J9" s="22" t="s">
        <v>104</v>
      </c>
      <c r="K9" s="36" t="s">
        <v>176</v>
      </c>
      <c r="L9" s="44" t="s">
        <v>178</v>
      </c>
    </row>
    <row r="10" spans="1:12" ht="16.5" customHeight="1" x14ac:dyDescent="0.25">
      <c r="A10" s="31">
        <v>2</v>
      </c>
      <c r="B10" s="19" t="s">
        <v>35</v>
      </c>
      <c r="C10" s="19"/>
      <c r="D10" s="29"/>
      <c r="E10" s="34"/>
      <c r="F10" s="22"/>
      <c r="G10" s="40"/>
      <c r="H10" s="22"/>
      <c r="I10" s="22"/>
      <c r="J10" s="22"/>
      <c r="K10" s="36"/>
      <c r="L10" s="24"/>
    </row>
    <row r="11" spans="1:12" x14ac:dyDescent="0.25">
      <c r="A11" s="41">
        <v>3</v>
      </c>
      <c r="B11" s="19" t="s">
        <v>35</v>
      </c>
      <c r="C11" s="19"/>
      <c r="D11" s="29"/>
      <c r="E11" s="34"/>
      <c r="F11" s="42"/>
      <c r="G11" s="43"/>
      <c r="H11" s="42"/>
      <c r="I11" s="42"/>
      <c r="J11" s="42"/>
      <c r="K11" s="22"/>
      <c r="L11" s="24"/>
    </row>
    <row r="12" spans="1:12" x14ac:dyDescent="0.25">
      <c r="A12" s="31">
        <v>4</v>
      </c>
      <c r="B12" s="19" t="s">
        <v>35</v>
      </c>
      <c r="C12" s="19"/>
      <c r="D12" s="29"/>
      <c r="E12" s="34"/>
      <c r="F12" s="22"/>
      <c r="G12" s="40"/>
      <c r="H12" s="22"/>
      <c r="I12" s="22"/>
      <c r="J12" s="22"/>
      <c r="K12" s="36"/>
      <c r="L12" s="24"/>
    </row>
    <row r="13" spans="1:12" x14ac:dyDescent="0.25">
      <c r="A13" s="31">
        <v>4</v>
      </c>
      <c r="B13" s="19" t="s">
        <v>35</v>
      </c>
      <c r="C13" s="19"/>
      <c r="D13" s="29"/>
      <c r="E13" s="34"/>
      <c r="F13" s="22"/>
      <c r="G13" s="40"/>
      <c r="H13" s="22"/>
      <c r="I13" s="22"/>
      <c r="J13" s="22"/>
      <c r="K13" s="36"/>
      <c r="L13" s="24"/>
    </row>
    <row r="14" spans="1:12" x14ac:dyDescent="0.25">
      <c r="A14" s="31">
        <v>5</v>
      </c>
      <c r="B14" s="19" t="s">
        <v>35</v>
      </c>
      <c r="C14" s="19"/>
      <c r="D14" s="29"/>
      <c r="E14" s="34"/>
      <c r="F14" s="22"/>
      <c r="G14" s="40"/>
      <c r="H14" s="22"/>
      <c r="I14" s="22"/>
      <c r="J14" s="22"/>
      <c r="K14" s="22"/>
      <c r="L14" s="24"/>
    </row>
    <row r="15" spans="1:12" x14ac:dyDescent="0.25">
      <c r="A15" s="31">
        <v>6</v>
      </c>
      <c r="B15" s="19" t="s">
        <v>35</v>
      </c>
      <c r="C15" s="19"/>
      <c r="D15" s="29"/>
      <c r="E15" s="34"/>
      <c r="F15" s="22"/>
      <c r="G15" s="40"/>
      <c r="H15" s="22"/>
      <c r="I15" s="22"/>
      <c r="J15" s="22"/>
      <c r="K15" s="36"/>
      <c r="L15" s="24"/>
    </row>
    <row r="16" spans="1:12" x14ac:dyDescent="0.25">
      <c r="A16" s="31">
        <v>7</v>
      </c>
      <c r="B16" s="19" t="s">
        <v>35</v>
      </c>
      <c r="C16" s="19"/>
      <c r="D16" s="29"/>
      <c r="E16" s="34"/>
      <c r="F16" s="22"/>
      <c r="G16" s="40"/>
      <c r="H16" s="22"/>
      <c r="I16" s="22"/>
      <c r="J16" s="22"/>
      <c r="K16" s="22"/>
      <c r="L16" s="24"/>
    </row>
    <row r="17" spans="1:12" x14ac:dyDescent="0.25">
      <c r="A17" s="31">
        <v>8</v>
      </c>
      <c r="B17" s="19" t="s">
        <v>35</v>
      </c>
      <c r="C17" s="19"/>
      <c r="D17" s="29"/>
      <c r="E17" s="34"/>
      <c r="F17" s="22"/>
      <c r="G17" s="40"/>
      <c r="H17" s="22"/>
      <c r="I17" s="22"/>
      <c r="J17" s="22"/>
      <c r="K17" s="36"/>
      <c r="L17" s="24"/>
    </row>
    <row r="18" spans="1:12" x14ac:dyDescent="0.25">
      <c r="A18" s="31">
        <v>9</v>
      </c>
      <c r="B18" s="19" t="s">
        <v>35</v>
      </c>
      <c r="C18" s="19"/>
      <c r="D18" s="29"/>
      <c r="E18" s="34"/>
      <c r="F18" s="22"/>
      <c r="G18" s="40"/>
      <c r="H18" s="22"/>
      <c r="I18" s="22"/>
      <c r="J18" s="22"/>
      <c r="K18" s="22"/>
      <c r="L18" s="24"/>
    </row>
    <row r="19" spans="1:12" x14ac:dyDescent="0.25">
      <c r="A19" s="31">
        <v>10</v>
      </c>
      <c r="B19" s="19" t="s">
        <v>35</v>
      </c>
      <c r="C19" s="19"/>
      <c r="D19" s="29"/>
      <c r="E19" s="34"/>
      <c r="F19" s="22"/>
      <c r="G19" s="40"/>
      <c r="H19" s="22"/>
      <c r="I19" s="22"/>
      <c r="J19" s="22"/>
      <c r="K19" s="22"/>
      <c r="L19" s="24"/>
    </row>
    <row r="20" spans="1:12" x14ac:dyDescent="0.25">
      <c r="A20" s="31">
        <v>11</v>
      </c>
      <c r="B20" s="19" t="s">
        <v>35</v>
      </c>
      <c r="C20" s="19"/>
      <c r="D20" s="29"/>
      <c r="E20" s="34"/>
      <c r="F20" s="22"/>
      <c r="G20" s="40"/>
      <c r="H20" s="22"/>
      <c r="I20" s="22"/>
      <c r="J20" s="22"/>
      <c r="K20" s="22"/>
      <c r="L20" s="24"/>
    </row>
    <row r="21" spans="1:12" x14ac:dyDescent="0.25">
      <c r="A21" s="31">
        <v>12</v>
      </c>
      <c r="B21" s="19" t="s">
        <v>35</v>
      </c>
      <c r="C21" s="19"/>
      <c r="D21" s="29"/>
      <c r="E21" s="34"/>
      <c r="F21" s="22"/>
      <c r="G21" s="40"/>
      <c r="H21" s="22"/>
      <c r="I21" s="22"/>
      <c r="J21" s="22"/>
      <c r="K21" s="22"/>
      <c r="L21" s="24"/>
    </row>
    <row r="22" spans="1:12" x14ac:dyDescent="0.25">
      <c r="A22" s="31">
        <v>13</v>
      </c>
      <c r="B22" s="19" t="s">
        <v>35</v>
      </c>
      <c r="C22" s="19"/>
      <c r="D22" s="29"/>
      <c r="E22" s="34"/>
      <c r="F22" s="22"/>
      <c r="G22" s="40"/>
      <c r="H22" s="22"/>
      <c r="I22" s="22"/>
      <c r="J22" s="22"/>
      <c r="K22" s="22"/>
      <c r="L22" s="24"/>
    </row>
    <row r="23" spans="1:12" x14ac:dyDescent="0.25">
      <c r="A23" s="31">
        <v>15</v>
      </c>
      <c r="B23" s="19" t="s">
        <v>35</v>
      </c>
      <c r="C23" s="19"/>
      <c r="D23" s="29"/>
      <c r="E23" s="34"/>
      <c r="F23" s="22"/>
      <c r="G23" s="40"/>
      <c r="H23" s="22"/>
      <c r="I23" s="22"/>
      <c r="J23" s="22"/>
      <c r="K23" s="22"/>
      <c r="L23" s="24"/>
    </row>
    <row r="24" spans="1:12" x14ac:dyDescent="0.25">
      <c r="A24" s="23"/>
      <c r="B24" s="19"/>
      <c r="C24" s="19"/>
      <c r="D24" s="20"/>
      <c r="E24" s="21"/>
      <c r="F24" s="22"/>
      <c r="G24" s="40"/>
      <c r="H24" s="22"/>
      <c r="I24" s="22"/>
      <c r="J24" s="22"/>
      <c r="K24" s="22"/>
      <c r="L24" s="24"/>
    </row>
    <row r="25" spans="1:12" x14ac:dyDescent="0.25">
      <c r="A25" s="23"/>
      <c r="B25" s="19"/>
      <c r="C25" s="19"/>
      <c r="D25" s="20"/>
      <c r="E25" s="21"/>
      <c r="F25" s="22"/>
      <c r="G25" s="40"/>
      <c r="H25" s="22"/>
      <c r="I25" s="22"/>
      <c r="J25" s="22"/>
      <c r="K25" s="22"/>
      <c r="L25" s="24"/>
    </row>
    <row r="27" spans="1:12" ht="15.75" x14ac:dyDescent="0.25">
      <c r="A27" s="32"/>
      <c r="B27" s="32"/>
      <c r="C27" s="32" t="s">
        <v>70</v>
      </c>
      <c r="D27" s="32"/>
      <c r="E27" s="32"/>
      <c r="F27" s="32"/>
      <c r="G27" s="32"/>
      <c r="H27" s="32"/>
      <c r="I27" s="32"/>
      <c r="J27" s="32"/>
      <c r="K27" s="32"/>
      <c r="L27" s="32"/>
    </row>
    <row r="32" spans="1:12" ht="27" customHeight="1" x14ac:dyDescent="0.25"/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25">
      <formula1>Вид_ремонта</formula1>
    </dataValidation>
  </dataValidations>
  <pageMargins left="0.21" right="0.22" top="0.32" bottom="0.32" header="0.31496062992125984" footer="0.31496062992125984"/>
  <pageSetup paperSize="9" scale="64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21" sqref="B21:B22"/>
    </sheetView>
  </sheetViews>
  <sheetFormatPr defaultRowHeight="15" x14ac:dyDescent="0.25"/>
  <cols>
    <col min="1" max="1" width="34.7109375" bestFit="1" customWidth="1"/>
    <col min="2" max="2" width="44.42578125" customWidth="1"/>
  </cols>
  <sheetData>
    <row r="1" spans="1:2" ht="29.25" customHeight="1" x14ac:dyDescent="0.25">
      <c r="A1" s="3" t="s">
        <v>16</v>
      </c>
      <c r="B1" s="3" t="s">
        <v>15</v>
      </c>
    </row>
    <row r="2" spans="1:2" x14ac:dyDescent="0.25">
      <c r="A2" s="1" t="s">
        <v>17</v>
      </c>
      <c r="B2" s="1" t="s">
        <v>23</v>
      </c>
    </row>
    <row r="3" spans="1:2" x14ac:dyDescent="0.25">
      <c r="A3" s="1" t="s">
        <v>18</v>
      </c>
      <c r="B3" s="1" t="s">
        <v>25</v>
      </c>
    </row>
    <row r="4" spans="1:2" x14ac:dyDescent="0.25">
      <c r="A4" s="1" t="s">
        <v>19</v>
      </c>
      <c r="B4" s="1" t="s">
        <v>24</v>
      </c>
    </row>
    <row r="5" spans="1:2" x14ac:dyDescent="0.25">
      <c r="A5" s="1" t="s">
        <v>13</v>
      </c>
      <c r="B5" s="1" t="s">
        <v>26</v>
      </c>
    </row>
    <row r="6" spans="1:2" x14ac:dyDescent="0.25">
      <c r="A6" s="1" t="s">
        <v>14</v>
      </c>
      <c r="B6" s="1"/>
    </row>
    <row r="7" spans="1:2" x14ac:dyDescent="0.25">
      <c r="A7" s="1" t="s">
        <v>20</v>
      </c>
      <c r="B7" s="1"/>
    </row>
    <row r="8" spans="1:2" x14ac:dyDescent="0.25">
      <c r="A8" s="1"/>
      <c r="B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приложение 1 (шаблон)</vt:lpstr>
      <vt:lpstr>ООО"Агросфера"</vt:lpstr>
      <vt:lpstr>ООО"Боготольская птицефабрика"</vt:lpstr>
      <vt:lpstr>ООО"СХП Дары Малиновки"</vt:lpstr>
      <vt:lpstr>КФХ  Макулов Е.В.</vt:lpstr>
      <vt:lpstr>КФХ  Гнетов И.Н.</vt:lpstr>
      <vt:lpstr>ООО"Зелёный мир</vt:lpstr>
      <vt:lpstr>КФХ Запольская П.К.</vt:lpstr>
      <vt:lpstr>Лист2</vt:lpstr>
      <vt:lpstr>пример</vt:lpstr>
      <vt:lpstr>Вид_ремонта</vt:lpstr>
      <vt:lpstr>Объект_ремонта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vahnitckiy</dc:creator>
  <cp:lastModifiedBy>Smirnov</cp:lastModifiedBy>
  <cp:lastPrinted>2021-07-08T09:56:47Z</cp:lastPrinted>
  <dcterms:created xsi:type="dcterms:W3CDTF">2021-04-30T09:00:24Z</dcterms:created>
  <dcterms:modified xsi:type="dcterms:W3CDTF">2021-07-12T04:23:41Z</dcterms:modified>
</cp:coreProperties>
</file>